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896" activeTab="1"/>
  </bookViews>
  <sheets>
    <sheet name="графiк" sheetId="1" r:id="rId1"/>
    <sheet name="план" sheetId="2" r:id="rId2"/>
  </sheets>
  <externalReferences>
    <externalReference r:id="rId5"/>
    <externalReference r:id="rId6"/>
  </externalReferences>
  <definedNames>
    <definedName name="А">#REF!</definedName>
    <definedName name="А1">#REF!</definedName>
    <definedName name="А2">#REF!</definedName>
    <definedName name="А1">#REF!</definedName>
    <definedName name="А11">#REF!</definedName>
    <definedName name="А12">#REF!</definedName>
    <definedName name="_xlnm.Print_Area" localSheetId="0">'графiк'!$A$1:$BA$40</definedName>
    <definedName name="с22">#REF!</definedName>
    <definedName name="с221">#REF!</definedName>
    <definedName name="с222">#REF!</definedName>
    <definedName name="с222">#REF!</definedName>
    <definedName name="с2221">#REF!</definedName>
    <definedName name="с2222">#REF!</definedName>
  </definedNames>
  <calcPr fullCalcOnLoad="1"/>
</workbook>
</file>

<file path=xl/sharedStrings.xml><?xml version="1.0" encoding="utf-8"?>
<sst xmlns="http://schemas.openxmlformats.org/spreadsheetml/2006/main" count="401" uniqueCount="154">
  <si>
    <t>"Затверджую"</t>
  </si>
  <si>
    <t>НАВЧАЛЬНИЙ  ПЛАН</t>
  </si>
  <si>
    <t>підготовки</t>
  </si>
  <si>
    <t>(назва освітньо рівня)</t>
  </si>
  <si>
    <t>галузь знань</t>
  </si>
  <si>
    <t>(шифр і назва галузі)</t>
  </si>
  <si>
    <t>спеціальність</t>
  </si>
  <si>
    <t>магістра</t>
  </si>
  <si>
    <t>(шифр і назва спеціальності)</t>
  </si>
  <si>
    <t>(зазначається рівень)</t>
  </si>
  <si>
    <t>Форма навчання</t>
  </si>
  <si>
    <t>(денна, вечірня, заочна (дистанційна) екстернат)</t>
  </si>
  <si>
    <t>І. ГРАФІК НАВЧАЛЬНОГО ПРОЦЕСУ</t>
  </si>
  <si>
    <t>Курс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</si>
  <si>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</si>
  <si>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</si>
  <si>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</si>
  <si>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</si>
  <si>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</si>
  <si>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</si>
  <si>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</si>
  <si>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</si>
  <si>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</si>
  <si>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</si>
  <si>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</si>
  <si>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</si>
  <si>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Т</t>
  </si>
  <si>
    <t>К</t>
  </si>
  <si>
    <t>П</t>
  </si>
  <si>
    <t>Позначення:</t>
  </si>
  <si>
    <t>Теоретичне навчання</t>
  </si>
  <si>
    <t>Екзаменаційна сесія</t>
  </si>
  <si>
    <t>Канікули</t>
  </si>
  <si>
    <t>ІІ. ЗВЕДЕНІ ДАНІ ПРО БЮДЖЕТ ЧАСУ, тижні</t>
  </si>
  <si>
    <t>Усього</t>
  </si>
  <si>
    <t>НАЗВА НАВЧАЛЬНОЇ ДИСЦИПЛІНИ, ПРАКТИКИ</t>
  </si>
  <si>
    <t>Розподіл за семестрами</t>
  </si>
  <si>
    <t>Кількість кредитів ЄКТС</t>
  </si>
  <si>
    <t>Національні кредити</t>
  </si>
  <si>
    <t>Кількість годин</t>
  </si>
  <si>
    <t>Екзамени</t>
  </si>
  <si>
    <t>Заліки</t>
  </si>
  <si>
    <t>Практика</t>
  </si>
  <si>
    <t>загальний обсяг</t>
  </si>
  <si>
    <t>аудиторних</t>
  </si>
  <si>
    <t>Самостійна робота</t>
  </si>
  <si>
    <t>І курс</t>
  </si>
  <si>
    <t>всього</t>
  </si>
  <si>
    <t>з них:</t>
  </si>
  <si>
    <t>8</t>
  </si>
  <si>
    <t xml:space="preserve">Усього </t>
  </si>
  <si>
    <t>3. Цикл дисциплін вільного вибору аспіранта</t>
  </si>
  <si>
    <t>Всього за навчальним планом</t>
  </si>
  <si>
    <t>Кількість екзаменів</t>
  </si>
  <si>
    <t>Кількість заліків</t>
  </si>
  <si>
    <t>Науково-педагогічна практика</t>
  </si>
  <si>
    <t>третій (освітньо-науковий) рівень</t>
  </si>
  <si>
    <t>НАЦІОНАЛЬНА АКАДЕМІЯ ПЕДАГОГІЧНИХ НАУК УКРАЇНИ</t>
  </si>
  <si>
    <t>"Університет менеджменту освіти"</t>
  </si>
  <si>
    <t>№ з/п</t>
  </si>
  <si>
    <t>лекції</t>
  </si>
  <si>
    <t>практичні, семінарські</t>
  </si>
  <si>
    <t xml:space="preserve">індивідуальні </t>
  </si>
  <si>
    <t>7</t>
  </si>
  <si>
    <t>14</t>
  </si>
  <si>
    <t>5</t>
  </si>
  <si>
    <t>6</t>
  </si>
  <si>
    <t xml:space="preserve"> очно/заочна</t>
  </si>
  <si>
    <t>С</t>
  </si>
  <si>
    <t>прпактика</t>
  </si>
  <si>
    <t>Розподіл кредитів ECTS на тиждень за курсами і семестрами</t>
  </si>
  <si>
    <t>2 курс</t>
  </si>
  <si>
    <t>3 курс</t>
  </si>
  <si>
    <t>С е м е с т р и</t>
  </si>
  <si>
    <t xml:space="preserve"> - теоретичні заняття;</t>
  </si>
  <si>
    <t xml:space="preserve"> - екзаменаційна  сесія;</t>
  </si>
  <si>
    <t xml:space="preserve"> - канікули;</t>
  </si>
  <si>
    <t>НД</t>
  </si>
  <si>
    <t xml:space="preserve"> - наукові дослідження;</t>
  </si>
  <si>
    <t>ДП</t>
  </si>
  <si>
    <t xml:space="preserve"> - захист PhD роботи;</t>
  </si>
  <si>
    <t xml:space="preserve"> - практика</t>
  </si>
  <si>
    <t>Наукові дослідженгня</t>
  </si>
  <si>
    <t>Захист PhD роботи</t>
  </si>
  <si>
    <t>Іноземна мова та академічне письмо</t>
  </si>
  <si>
    <t xml:space="preserve">Організаційна та проектна дослідницько-інноваційна діяльність в освіті </t>
  </si>
  <si>
    <t>Теоретико-методологічні підходи до наукового дослідження змінювання психіки</t>
  </si>
  <si>
    <t>Експериментальний метод у психологічному дослідженні</t>
  </si>
  <si>
    <t>Методика викладання психології у вищій школі</t>
  </si>
  <si>
    <t xml:space="preserve">05 Соціальні та поведінкові науки </t>
  </si>
  <si>
    <t>053 Психологія</t>
  </si>
  <si>
    <t>Філософія освіти</t>
  </si>
  <si>
    <t>Усього за загальною та професійною підготовкою</t>
  </si>
  <si>
    <t>Усього за вільним вибором</t>
  </si>
  <si>
    <t>Ректор ______________________М.О. Кириченко</t>
  </si>
  <si>
    <t>10/-</t>
  </si>
  <si>
    <t>-/20</t>
  </si>
  <si>
    <t>30/</t>
  </si>
  <si>
    <t>-/60</t>
  </si>
  <si>
    <t>20/</t>
  </si>
  <si>
    <t>-/40</t>
  </si>
  <si>
    <t>50/</t>
  </si>
  <si>
    <t>-/100</t>
  </si>
  <si>
    <t>2/2</t>
  </si>
  <si>
    <t>Цикл практичної підготовки</t>
  </si>
  <si>
    <t>1.  Цикл загальної підготовки</t>
  </si>
  <si>
    <t>2. Цикл професійної підготовки</t>
  </si>
  <si>
    <t>Комплексний екзамен з фаху</t>
  </si>
  <si>
    <t>12</t>
  </si>
  <si>
    <t>13</t>
  </si>
  <si>
    <t>Психологія розвитку та педагогічна психологія</t>
  </si>
  <si>
    <t>Державний заклад вищої освіти</t>
  </si>
  <si>
    <t xml:space="preserve">                                                    Гарант програми</t>
  </si>
  <si>
    <t>О.І. Бондарчук</t>
  </si>
  <si>
    <t>Психологія особистісного, соціального та організаційного розвитку</t>
  </si>
  <si>
    <t>Спеціалізація/</t>
  </si>
  <si>
    <t>ІV. АТЕСТАЦІЯ</t>
  </si>
  <si>
    <t>назва практики</t>
  </si>
  <si>
    <t xml:space="preserve">семестр </t>
  </si>
  <si>
    <t>крекдити</t>
  </si>
  <si>
    <t>семестрр</t>
  </si>
  <si>
    <t>науково-дослідна</t>
  </si>
  <si>
    <t>Захист дисертації</t>
  </si>
  <si>
    <t>ІІІ. ПРАКТИКА</t>
  </si>
  <si>
    <t>Комплексний іспит з фаху:                               Попередній захист дисертаційного дослідження на кафедрі, де виконувалась робота</t>
  </si>
  <si>
    <t>Термін начання                                        4 роки</t>
  </si>
  <si>
    <t>на базі ступеня</t>
  </si>
  <si>
    <r>
      <t xml:space="preserve">Кваліфікація:       </t>
    </r>
    <r>
      <rPr>
        <sz val="14"/>
        <color indexed="8"/>
        <rFont val="Times New Roman"/>
        <family val="1"/>
      </rPr>
      <t>Доктор філософії у галузі психології</t>
    </r>
  </si>
  <si>
    <t>Форма державної атестації                                        (Захист дисертаційного дослідження)</t>
  </si>
  <si>
    <t>Психологія соціального та організаційного розвитку</t>
  </si>
  <si>
    <t>ЦВВ1</t>
  </si>
  <si>
    <t>ЦВВ2</t>
  </si>
  <si>
    <t>ЦВВ3</t>
  </si>
  <si>
    <t>ЦВВ4</t>
  </si>
  <si>
    <t>ЦВВ5</t>
  </si>
  <si>
    <t>16</t>
  </si>
  <si>
    <t>V. ПЛАН НАВЧАЛЬНОГО ПРОЦЕСУ</t>
  </si>
  <si>
    <t>Створення науково-психологічного тексту</t>
  </si>
  <si>
    <t>Психологічна допомога особистості в умовах соціальної напруженості</t>
  </si>
  <si>
    <t>-/120</t>
  </si>
  <si>
    <t>60/</t>
  </si>
  <si>
    <t>-/180</t>
  </si>
  <si>
    <t>90/</t>
  </si>
  <si>
    <t>Наукові електронні комунікації та відкриті журнальні системи</t>
  </si>
  <si>
    <t>40/</t>
  </si>
  <si>
    <t>70/</t>
  </si>
  <si>
    <r>
      <t xml:space="preserve">Освітньо-наукова програма                                          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назва</t>
    </r>
  </si>
  <si>
    <t>-/46</t>
  </si>
  <si>
    <t>-/106</t>
  </si>
  <si>
    <t>-/166</t>
  </si>
  <si>
    <t>Професійна компетентність викладача закладу вищої освіти</t>
  </si>
  <si>
    <t>Демократичне врядування в системі освіти: досвід ЄС та Україні</t>
  </si>
  <si>
    <t>" 19 "  квітня 2023 р.</t>
  </si>
  <si>
    <t>Навчальний план затверджено вченою радою ДЗВО "Університет менеджменту освіти" (протокол № 5  від  " 19"  квітня 2023 р.)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</si>
</sst>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&quot; грн.&quot;_-;\-* #,##0.00&quot; грн.&quot;_-;_-* \-??&quot; грн.&quot;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\Т\е\кs\т"/>
    <numFmt numFmtId="197" formatCode="[$-FC19]d\ mmmm\ yyyy\ &quot;г.&quot;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6"/>
      <name val="Times New Roman Cyr"/>
      <family val="1"/>
    </font>
    <font>
      <sz val="26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3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9" fontId="0" fillId="0" borderId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62" fillId="0" borderId="0" applyNumberFormat="0" applyFill="0" applyBorder="0" applyAlignment="0" applyProtection="0"/>
    <xf numFmtId="190" fontId="0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7" fillId="4" borderId="0" applyNumberFormat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7" fillId="4" borderId="0" applyNumberFormat="0" applyBorder="0" applyAlignment="0" applyProtection="0"/>
  </cellStyleXfs>
  <cellXfs count="582">
    <xf numFmtId="0" fontId="0" fillId="0" borderId="0" xfId="0" applyAlignment="1">
      <alignment/>
    </xf>
    <xf numFmtId="0" fontId="19" fillId="0" borderId="0" xfId="107">
      <alignment/>
      <protection/>
    </xf>
    <xf numFmtId="0" fontId="21" fillId="0" borderId="0" xfId="107" applyFont="1">
      <alignment/>
      <protection/>
    </xf>
    <xf numFmtId="0" fontId="22" fillId="0" borderId="0" xfId="107" applyFont="1">
      <alignment/>
      <protection/>
    </xf>
    <xf numFmtId="0" fontId="0" fillId="0" borderId="0" xfId="0" applyAlignment="1">
      <alignment/>
    </xf>
    <xf numFmtId="0" fontId="23" fillId="0" borderId="0" xfId="107" applyFont="1" applyAlignment="1">
      <alignment vertical="top" wrapText="1"/>
      <protection/>
    </xf>
    <xf numFmtId="0" fontId="24" fillId="0" borderId="0" xfId="107" applyFont="1" applyBorder="1" applyAlignment="1">
      <alignment vertical="top" wrapText="1"/>
      <protection/>
    </xf>
    <xf numFmtId="0" fontId="21" fillId="0" borderId="0" xfId="107" applyFont="1" applyBorder="1" applyAlignment="1">
      <alignment/>
      <protection/>
    </xf>
    <xf numFmtId="0" fontId="0" fillId="0" borderId="0" xfId="0" applyAlignment="1">
      <alignment vertical="center"/>
    </xf>
    <xf numFmtId="0" fontId="24" fillId="0" borderId="0" xfId="107" applyFont="1" applyBorder="1">
      <alignment/>
      <protection/>
    </xf>
    <xf numFmtId="0" fontId="19" fillId="0" borderId="0" xfId="107" applyFont="1" applyBorder="1" applyAlignment="1">
      <alignment vertical="top"/>
      <protection/>
    </xf>
    <xf numFmtId="0" fontId="26" fillId="0" borderId="0" xfId="107" applyFont="1" applyBorder="1" applyAlignment="1">
      <alignment vertical="top"/>
      <protection/>
    </xf>
    <xf numFmtId="0" fontId="25" fillId="0" borderId="0" xfId="0" applyFont="1" applyAlignment="1">
      <alignment/>
    </xf>
    <xf numFmtId="0" fontId="24" fillId="0" borderId="0" xfId="107" applyFont="1" applyFill="1" applyBorder="1">
      <alignment/>
      <protection/>
    </xf>
    <xf numFmtId="0" fontId="24" fillId="0" borderId="0" xfId="107" applyFont="1" applyFill="1">
      <alignment/>
      <protection/>
    </xf>
    <xf numFmtId="0" fontId="27" fillId="0" borderId="0" xfId="107" applyFont="1" applyFill="1">
      <alignment/>
      <protection/>
    </xf>
    <xf numFmtId="0" fontId="27" fillId="0" borderId="0" xfId="107" applyFont="1">
      <alignment/>
      <protection/>
    </xf>
    <xf numFmtId="0" fontId="24" fillId="0" borderId="0" xfId="107" applyFont="1" applyBorder="1" applyAlignment="1">
      <alignment/>
      <protection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top"/>
    </xf>
    <xf numFmtId="0" fontId="31" fillId="0" borderId="0" xfId="107" applyFont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top"/>
    </xf>
    <xf numFmtId="0" fontId="36" fillId="0" borderId="0" xfId="107" applyFont="1" applyBorder="1" applyAlignment="1">
      <alignment vertical="center"/>
      <protection/>
    </xf>
    <xf numFmtId="0" fontId="27" fillId="0" borderId="0" xfId="107" applyFont="1" applyAlignment="1">
      <alignment vertical="center"/>
      <protection/>
    </xf>
    <xf numFmtId="0" fontId="36" fillId="0" borderId="0" xfId="107" applyFont="1" applyAlignment="1">
      <alignment vertical="center"/>
      <protection/>
    </xf>
    <xf numFmtId="0" fontId="27" fillId="0" borderId="0" xfId="107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top"/>
    </xf>
    <xf numFmtId="0" fontId="36" fillId="0" borderId="0" xfId="107" applyFont="1" applyAlignment="1">
      <alignment/>
      <protection/>
    </xf>
    <xf numFmtId="0" fontId="26" fillId="0" borderId="0" xfId="107" applyFont="1" applyAlignment="1">
      <alignment/>
      <protection/>
    </xf>
    <xf numFmtId="0" fontId="24" fillId="0" borderId="0" xfId="107" applyFont="1" applyAlignment="1">
      <alignment horizontal="center"/>
      <protection/>
    </xf>
    <xf numFmtId="0" fontId="38" fillId="0" borderId="14" xfId="107" applyFont="1" applyBorder="1" applyAlignment="1">
      <alignment horizontal="center" vertical="center"/>
      <protection/>
    </xf>
    <xf numFmtId="1" fontId="38" fillId="0" borderId="14" xfId="107" applyNumberFormat="1" applyFont="1" applyBorder="1" applyAlignment="1">
      <alignment horizontal="center" vertical="center"/>
      <protection/>
    </xf>
    <xf numFmtId="1" fontId="38" fillId="0" borderId="15" xfId="107" applyNumberFormat="1" applyFont="1" applyBorder="1" applyAlignment="1">
      <alignment horizontal="center" vertical="center"/>
      <protection/>
    </xf>
    <xf numFmtId="0" fontId="19" fillId="0" borderId="0" xfId="107" applyAlignment="1">
      <alignment horizontal="center"/>
      <protection/>
    </xf>
    <xf numFmtId="0" fontId="21" fillId="0" borderId="0" xfId="107" applyFont="1" applyAlignment="1">
      <alignment horizontal="center" vertical="center"/>
      <protection/>
    </xf>
    <xf numFmtId="0" fontId="24" fillId="0" borderId="0" xfId="107" applyFont="1" applyAlignment="1">
      <alignment vertical="center"/>
      <protection/>
    </xf>
    <xf numFmtId="0" fontId="19" fillId="0" borderId="0" xfId="107" applyFont="1" applyAlignment="1">
      <alignment vertical="top" wrapText="1"/>
      <protection/>
    </xf>
    <xf numFmtId="0" fontId="40" fillId="0" borderId="0" xfId="108" applyFont="1" applyFill="1">
      <alignment/>
      <protection/>
    </xf>
    <xf numFmtId="0" fontId="40" fillId="0" borderId="0" xfId="108" applyFont="1" applyFill="1" applyAlignment="1">
      <alignment wrapText="1"/>
      <protection/>
    </xf>
    <xf numFmtId="0" fontId="40" fillId="0" borderId="16" xfId="108" applyFont="1" applyFill="1" applyBorder="1">
      <alignment/>
      <protection/>
    </xf>
    <xf numFmtId="0" fontId="40" fillId="0" borderId="0" xfId="108" applyFont="1">
      <alignment/>
      <protection/>
    </xf>
    <xf numFmtId="0" fontId="0" fillId="0" borderId="0" xfId="0" applyBorder="1" applyAlignment="1">
      <alignment/>
    </xf>
    <xf numFmtId="0" fontId="40" fillId="0" borderId="0" xfId="108" applyFont="1" applyAlignment="1">
      <alignment horizontal="center" vertical="center"/>
      <protection/>
    </xf>
    <xf numFmtId="0" fontId="42" fillId="0" borderId="0" xfId="108" applyFont="1">
      <alignment/>
      <protection/>
    </xf>
    <xf numFmtId="0" fontId="43" fillId="0" borderId="0" xfId="108" applyFont="1">
      <alignment/>
      <protection/>
    </xf>
    <xf numFmtId="0" fontId="40" fillId="0" borderId="0" xfId="108" applyFont="1" applyBorder="1">
      <alignment/>
      <protection/>
    </xf>
    <xf numFmtId="0" fontId="44" fillId="0" borderId="0" xfId="108" applyFont="1">
      <alignment/>
      <protection/>
    </xf>
    <xf numFmtId="0" fontId="42" fillId="0" borderId="0" xfId="108" applyFont="1" applyFill="1" applyBorder="1">
      <alignment/>
      <protection/>
    </xf>
    <xf numFmtId="0" fontId="40" fillId="0" borderId="0" xfId="108" applyFont="1" applyFill="1" applyBorder="1">
      <alignment/>
      <protection/>
    </xf>
    <xf numFmtId="0" fontId="24" fillId="0" borderId="0" xfId="107" applyFont="1" applyBorder="1" applyAlignment="1">
      <alignment vertical="top"/>
      <protection/>
    </xf>
    <xf numFmtId="0" fontId="39" fillId="0" borderId="0" xfId="108" applyFont="1" applyFill="1" applyBorder="1" applyAlignment="1">
      <alignment horizontal="right" vertical="top" wrapText="1"/>
      <protection/>
    </xf>
    <xf numFmtId="0" fontId="41" fillId="0" borderId="0" xfId="108" applyFont="1" applyFill="1" applyBorder="1" applyAlignment="1">
      <alignment/>
      <protection/>
    </xf>
    <xf numFmtId="191" fontId="41" fillId="0" borderId="0" xfId="108" applyNumberFormat="1" applyFont="1" applyFill="1" applyBorder="1" applyAlignment="1">
      <alignment/>
      <protection/>
    </xf>
    <xf numFmtId="0" fontId="41" fillId="0" borderId="0" xfId="108" applyFont="1" applyFill="1" applyBorder="1">
      <alignment/>
      <protection/>
    </xf>
    <xf numFmtId="0" fontId="39" fillId="0" borderId="0" xfId="108" applyFont="1" applyFill="1">
      <alignment/>
      <protection/>
    </xf>
    <xf numFmtId="0" fontId="39" fillId="0" borderId="0" xfId="108" applyFont="1" applyFill="1" applyAlignment="1">
      <alignment wrapText="1"/>
      <protection/>
    </xf>
    <xf numFmtId="0" fontId="39" fillId="0" borderId="0" xfId="108" applyFont="1" applyFill="1" applyBorder="1">
      <alignment/>
      <protection/>
    </xf>
    <xf numFmtId="0" fontId="26" fillId="0" borderId="17" xfId="107" applyFont="1" applyBorder="1" applyAlignment="1">
      <alignment horizontal="center" vertical="center"/>
      <protection/>
    </xf>
    <xf numFmtId="1" fontId="38" fillId="0" borderId="18" xfId="107" applyNumberFormat="1" applyFont="1" applyBorder="1" applyAlignment="1">
      <alignment/>
      <protection/>
    </xf>
    <xf numFmtId="0" fontId="19" fillId="0" borderId="19" xfId="107" applyBorder="1" applyAlignment="1">
      <alignment horizontal="center" vertical="center"/>
      <protection/>
    </xf>
    <xf numFmtId="0" fontId="21" fillId="0" borderId="20" xfId="107" applyFont="1" applyBorder="1">
      <alignment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24" borderId="22" xfId="107" applyFont="1" applyFill="1" applyBorder="1" applyAlignment="1">
      <alignment/>
      <protection/>
    </xf>
    <xf numFmtId="0" fontId="26" fillId="0" borderId="22" xfId="107" applyFont="1" applyBorder="1" applyAlignment="1">
      <alignment horizontal="center"/>
      <protection/>
    </xf>
    <xf numFmtId="0" fontId="46" fillId="25" borderId="23" xfId="0" applyFont="1" applyFill="1" applyBorder="1" applyAlignment="1">
      <alignment horizontal="left" vertical="top" wrapText="1"/>
    </xf>
    <xf numFmtId="0" fontId="46" fillId="25" borderId="24" xfId="0" applyFont="1" applyFill="1" applyBorder="1" applyAlignment="1">
      <alignment horizontal="left" vertical="top" wrapText="1"/>
    </xf>
    <xf numFmtId="0" fontId="37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196" fontId="24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24" fillId="0" borderId="0" xfId="107" applyFont="1" applyBorder="1" applyAlignment="1">
      <alignment horizontal="left" vertical="top"/>
      <protection/>
    </xf>
    <xf numFmtId="0" fontId="29" fillId="0" borderId="0" xfId="0" applyFont="1" applyBorder="1" applyAlignment="1">
      <alignment vertical="top"/>
    </xf>
    <xf numFmtId="0" fontId="24" fillId="0" borderId="0" xfId="107" applyFont="1" applyBorder="1" applyAlignment="1">
      <alignment vertical="center"/>
      <protection/>
    </xf>
    <xf numFmtId="0" fontId="19" fillId="0" borderId="0" xfId="107" applyBorder="1" applyAlignment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/>
      <protection locked="0"/>
    </xf>
    <xf numFmtId="49" fontId="24" fillId="0" borderId="26" xfId="0" applyNumberFormat="1" applyFont="1" applyFill="1" applyBorder="1" applyAlignment="1" applyProtection="1">
      <alignment horizontal="left"/>
      <protection locked="0"/>
    </xf>
    <xf numFmtId="0" fontId="24" fillId="0" borderId="25" xfId="0" applyFont="1" applyFill="1" applyBorder="1" applyAlignment="1" applyProtection="1">
      <alignment horizontal="center"/>
      <protection locked="0"/>
    </xf>
    <xf numFmtId="0" fontId="26" fillId="0" borderId="22" xfId="107" applyFont="1" applyBorder="1" applyAlignment="1">
      <alignment horizontal="center"/>
      <protection/>
    </xf>
    <xf numFmtId="0" fontId="53" fillId="0" borderId="16" xfId="107" applyFont="1" applyBorder="1" applyAlignment="1">
      <alignment horizontal="center" vertical="center"/>
      <protection/>
    </xf>
    <xf numFmtId="0" fontId="53" fillId="0" borderId="19" xfId="107" applyFont="1" applyBorder="1" applyAlignment="1">
      <alignment horizontal="center" vertical="center"/>
      <protection/>
    </xf>
    <xf numFmtId="0" fontId="53" fillId="0" borderId="18" xfId="107" applyFont="1" applyBorder="1" applyAlignment="1">
      <alignment horizontal="center" vertical="center"/>
      <protection/>
    </xf>
    <xf numFmtId="0" fontId="53" fillId="0" borderId="15" xfId="107" applyFont="1" applyBorder="1" applyAlignment="1">
      <alignment horizontal="center" vertical="center"/>
      <protection/>
    </xf>
    <xf numFmtId="0" fontId="53" fillId="0" borderId="27" xfId="107" applyFont="1" applyBorder="1" applyAlignment="1">
      <alignment horizontal="center" vertical="center"/>
      <protection/>
    </xf>
    <xf numFmtId="0" fontId="53" fillId="0" borderId="28" xfId="107" applyFont="1" applyBorder="1" applyAlignment="1">
      <alignment horizontal="center" vertical="center"/>
      <protection/>
    </xf>
    <xf numFmtId="0" fontId="53" fillId="0" borderId="25" xfId="107" applyFont="1" applyBorder="1" applyAlignment="1">
      <alignment horizontal="center" vertical="center"/>
      <protection/>
    </xf>
    <xf numFmtId="0" fontId="21" fillId="0" borderId="29" xfId="107" applyFont="1" applyBorder="1" applyAlignment="1">
      <alignment horizontal="center" vertical="center"/>
      <protection/>
    </xf>
    <xf numFmtId="0" fontId="26" fillId="0" borderId="30" xfId="107" applyFont="1" applyBorder="1" applyAlignment="1">
      <alignment horizontal="center" vertical="center"/>
      <protection/>
    </xf>
    <xf numFmtId="0" fontId="53" fillId="0" borderId="31" xfId="107" applyFont="1" applyBorder="1" applyAlignment="1">
      <alignment horizontal="center" vertical="center"/>
      <protection/>
    </xf>
    <xf numFmtId="0" fontId="40" fillId="0" borderId="32" xfId="108" applyFont="1" applyFill="1" applyBorder="1">
      <alignment/>
      <protection/>
    </xf>
    <xf numFmtId="49" fontId="39" fillId="24" borderId="33" xfId="108" applyNumberFormat="1" applyFont="1" applyFill="1" applyBorder="1" applyAlignment="1">
      <alignment horizontal="center" vertical="top" wrapText="1"/>
      <protection/>
    </xf>
    <xf numFmtId="0" fontId="39" fillId="25" borderId="25" xfId="108" applyFont="1" applyFill="1" applyBorder="1" applyAlignment="1">
      <alignment horizontal="center" vertical="top" wrapText="1"/>
      <protection/>
    </xf>
    <xf numFmtId="0" fontId="46" fillId="25" borderId="34" xfId="108" applyFont="1" applyFill="1" applyBorder="1" applyAlignment="1">
      <alignment horizontal="center" vertical="top" wrapText="1"/>
      <protection/>
    </xf>
    <xf numFmtId="0" fontId="46" fillId="25" borderId="25" xfId="108" applyFont="1" applyFill="1" applyBorder="1" applyAlignment="1">
      <alignment horizontal="center" vertical="top" wrapText="1"/>
      <protection/>
    </xf>
    <xf numFmtId="0" fontId="46" fillId="25" borderId="35" xfId="108" applyFont="1" applyFill="1" applyBorder="1" applyAlignment="1">
      <alignment horizontal="center" vertical="top" wrapText="1"/>
      <protection/>
    </xf>
    <xf numFmtId="0" fontId="46" fillId="25" borderId="36" xfId="108" applyFont="1" applyFill="1" applyBorder="1" applyAlignment="1">
      <alignment horizontal="center" vertical="top" wrapText="1"/>
      <protection/>
    </xf>
    <xf numFmtId="0" fontId="40" fillId="0" borderId="37" xfId="108" applyFont="1" applyFill="1" applyBorder="1">
      <alignment/>
      <protection/>
    </xf>
    <xf numFmtId="0" fontId="48" fillId="0" borderId="38" xfId="108" applyFont="1" applyBorder="1" applyAlignment="1">
      <alignment horizontal="center" vertical="center" wrapText="1"/>
      <protection/>
    </xf>
    <xf numFmtId="0" fontId="48" fillId="0" borderId="39" xfId="108" applyFont="1" applyBorder="1" applyAlignment="1">
      <alignment horizontal="center" vertical="center" wrapText="1"/>
      <protection/>
    </xf>
    <xf numFmtId="0" fontId="48" fillId="0" borderId="39" xfId="108" applyFont="1" applyBorder="1" applyAlignment="1">
      <alignment horizontal="center" vertical="center" wrapText="1"/>
      <protection/>
    </xf>
    <xf numFmtId="0" fontId="49" fillId="0" borderId="39" xfId="0" applyFont="1" applyBorder="1" applyAlignment="1">
      <alignment horizontal="center" vertical="center" wrapText="1"/>
    </xf>
    <xf numFmtId="49" fontId="48" fillId="0" borderId="39" xfId="108" applyNumberFormat="1" applyFont="1" applyBorder="1" applyAlignment="1">
      <alignment horizontal="center" vertical="center" wrapText="1"/>
      <protection/>
    </xf>
    <xf numFmtId="49" fontId="48" fillId="0" borderId="40" xfId="108" applyNumberFormat="1" applyFont="1" applyBorder="1" applyAlignment="1">
      <alignment horizontal="center" vertical="center" wrapText="1"/>
      <protection/>
    </xf>
    <xf numFmtId="0" fontId="51" fillId="0" borderId="41" xfId="0" applyFont="1" applyBorder="1" applyAlignment="1">
      <alignment horizontal="center" vertical="center" wrapText="1"/>
    </xf>
    <xf numFmtId="1" fontId="46" fillId="24" borderId="42" xfId="108" applyNumberFormat="1" applyFont="1" applyFill="1" applyBorder="1" applyAlignment="1">
      <alignment horizontal="center" vertical="top" wrapText="1"/>
      <protection/>
    </xf>
    <xf numFmtId="0" fontId="46" fillId="25" borderId="43" xfId="108" applyFont="1" applyFill="1" applyBorder="1" applyAlignment="1">
      <alignment horizontal="center" vertical="top" wrapText="1"/>
      <protection/>
    </xf>
    <xf numFmtId="0" fontId="46" fillId="25" borderId="42" xfId="108" applyFont="1" applyFill="1" applyBorder="1" applyAlignment="1">
      <alignment horizontal="center" vertical="top" wrapText="1"/>
      <protection/>
    </xf>
    <xf numFmtId="0" fontId="46" fillId="25" borderId="44" xfId="108" applyFont="1" applyFill="1" applyBorder="1" applyAlignment="1">
      <alignment horizontal="center" vertical="top" wrapText="1"/>
      <protection/>
    </xf>
    <xf numFmtId="1" fontId="46" fillId="24" borderId="45" xfId="108" applyNumberFormat="1" applyFont="1" applyFill="1" applyBorder="1" applyAlignment="1">
      <alignment horizontal="center" vertical="top" wrapText="1"/>
      <protection/>
    </xf>
    <xf numFmtId="0" fontId="39" fillId="25" borderId="25" xfId="108" applyFont="1" applyFill="1" applyBorder="1" applyAlignment="1">
      <alignment vertical="top" wrapText="1"/>
      <protection/>
    </xf>
    <xf numFmtId="0" fontId="39" fillId="25" borderId="25" xfId="108" applyFont="1" applyFill="1" applyBorder="1" applyAlignment="1">
      <alignment vertical="top"/>
      <protection/>
    </xf>
    <xf numFmtId="191" fontId="39" fillId="25" borderId="25" xfId="108" applyNumberFormat="1" applyFont="1" applyFill="1" applyBorder="1" applyAlignment="1">
      <alignment horizontal="center" vertical="top"/>
      <protection/>
    </xf>
    <xf numFmtId="12" fontId="41" fillId="25" borderId="36" xfId="108" applyNumberFormat="1" applyFont="1" applyFill="1" applyBorder="1" applyAlignment="1">
      <alignment horizontal="center" vertical="top"/>
      <protection/>
    </xf>
    <xf numFmtId="191" fontId="46" fillId="25" borderId="46" xfId="108" applyNumberFormat="1" applyFont="1" applyFill="1" applyBorder="1" applyAlignment="1">
      <alignment horizontal="center" vertical="top" wrapText="1"/>
      <protection/>
    </xf>
    <xf numFmtId="0" fontId="46" fillId="25" borderId="47" xfId="108" applyFont="1" applyFill="1" applyBorder="1" applyAlignment="1">
      <alignment horizontal="center" vertical="top" wrapText="1"/>
      <protection/>
    </xf>
    <xf numFmtId="1" fontId="46" fillId="24" borderId="47" xfId="108" applyNumberFormat="1" applyFont="1" applyFill="1" applyBorder="1" applyAlignment="1">
      <alignment horizontal="center" vertical="top" wrapText="1"/>
      <protection/>
    </xf>
    <xf numFmtId="191" fontId="46" fillId="24" borderId="42" xfId="108" applyNumberFormat="1" applyFont="1" applyFill="1" applyBorder="1" applyAlignment="1">
      <alignment horizontal="center" vertical="top" wrapText="1"/>
      <protection/>
    </xf>
    <xf numFmtId="0" fontId="40" fillId="25" borderId="36" xfId="108" applyFont="1" applyFill="1" applyBorder="1">
      <alignment/>
      <protection/>
    </xf>
    <xf numFmtId="0" fontId="67" fillId="25" borderId="48" xfId="108" applyFont="1" applyFill="1" applyBorder="1" applyAlignment="1">
      <alignment horizontal="center" vertical="top" wrapText="1"/>
      <protection/>
    </xf>
    <xf numFmtId="1" fontId="41" fillId="25" borderId="49" xfId="108" applyNumberFormat="1" applyFont="1" applyFill="1" applyBorder="1" applyAlignment="1">
      <alignment horizontal="center" vertical="top" wrapText="1"/>
      <protection/>
    </xf>
    <xf numFmtId="0" fontId="67" fillId="25" borderId="50" xfId="108" applyFont="1" applyFill="1" applyBorder="1" applyAlignment="1">
      <alignment horizontal="center" vertical="top" wrapText="1"/>
      <protection/>
    </xf>
    <xf numFmtId="49" fontId="46" fillId="25" borderId="51" xfId="99" applyNumberFormat="1" applyFont="1" applyFill="1" applyBorder="1" applyAlignment="1">
      <alignment horizontal="center" vertical="top" wrapText="1"/>
      <protection/>
    </xf>
    <xf numFmtId="0" fontId="46" fillId="25" borderId="52" xfId="0" applyFont="1" applyFill="1" applyBorder="1" applyAlignment="1">
      <alignment vertical="top" wrapText="1"/>
    </xf>
    <xf numFmtId="0" fontId="46" fillId="25" borderId="51" xfId="108" applyFont="1" applyFill="1" applyBorder="1" applyAlignment="1">
      <alignment horizontal="center" vertical="top" wrapText="1"/>
      <protection/>
    </xf>
    <xf numFmtId="0" fontId="46" fillId="25" borderId="33" xfId="108" applyFont="1" applyFill="1" applyBorder="1" applyAlignment="1">
      <alignment horizontal="center" vertical="top" wrapText="1"/>
      <protection/>
    </xf>
    <xf numFmtId="0" fontId="46" fillId="25" borderId="53" xfId="108" applyFont="1" applyFill="1" applyBorder="1" applyAlignment="1">
      <alignment horizontal="center" vertical="top" wrapText="1"/>
      <protection/>
    </xf>
    <xf numFmtId="191" fontId="46" fillId="24" borderId="33" xfId="108" applyNumberFormat="1" applyFont="1" applyFill="1" applyBorder="1" applyAlignment="1">
      <alignment horizontal="center" vertical="top" wrapText="1"/>
      <protection/>
    </xf>
    <xf numFmtId="191" fontId="46" fillId="25" borderId="54" xfId="108" applyNumberFormat="1" applyFont="1" applyFill="1" applyBorder="1" applyAlignment="1">
      <alignment horizontal="center" vertical="top" wrapText="1"/>
      <protection/>
    </xf>
    <xf numFmtId="1" fontId="46" fillId="25" borderId="33" xfId="108" applyNumberFormat="1" applyFont="1" applyFill="1" applyBorder="1" applyAlignment="1">
      <alignment horizontal="center" vertical="top" wrapText="1"/>
      <protection/>
    </xf>
    <xf numFmtId="1" fontId="41" fillId="26" borderId="33" xfId="108" applyNumberFormat="1" applyFont="1" applyFill="1" applyBorder="1" applyAlignment="1">
      <alignment horizontal="center" vertical="top" wrapText="1"/>
      <protection/>
    </xf>
    <xf numFmtId="191" fontId="41" fillId="26" borderId="33" xfId="108" applyNumberFormat="1" applyFont="1" applyFill="1" applyBorder="1" applyAlignment="1">
      <alignment horizontal="center" vertical="top" wrapText="1"/>
      <protection/>
    </xf>
    <xf numFmtId="1" fontId="41" fillId="26" borderId="54" xfId="108" applyNumberFormat="1" applyFont="1" applyFill="1" applyBorder="1" applyAlignment="1">
      <alignment horizontal="center" vertical="top" wrapText="1"/>
      <protection/>
    </xf>
    <xf numFmtId="0" fontId="51" fillId="25" borderId="34" xfId="0" applyFont="1" applyFill="1" applyBorder="1" applyAlignment="1">
      <alignment horizontal="center" vertical="top"/>
    </xf>
    <xf numFmtId="1" fontId="39" fillId="25" borderId="16" xfId="108" applyNumberFormat="1" applyFont="1" applyFill="1" applyBorder="1" applyAlignment="1">
      <alignment horizontal="center" vertical="top" wrapText="1"/>
      <protection/>
    </xf>
    <xf numFmtId="0" fontId="51" fillId="25" borderId="25" xfId="0" applyFont="1" applyFill="1" applyBorder="1" applyAlignment="1">
      <alignment horizontal="center" vertical="top"/>
    </xf>
    <xf numFmtId="0" fontId="46" fillId="25" borderId="55" xfId="0" applyFont="1" applyFill="1" applyBorder="1" applyAlignment="1">
      <alignment horizontal="center" vertical="top" wrapText="1"/>
    </xf>
    <xf numFmtId="0" fontId="46" fillId="25" borderId="56" xfId="0" applyFont="1" applyFill="1" applyBorder="1" applyAlignment="1">
      <alignment horizontal="center" vertical="top" wrapText="1"/>
    </xf>
    <xf numFmtId="0" fontId="51" fillId="25" borderId="36" xfId="0" applyFont="1" applyFill="1" applyBorder="1" applyAlignment="1">
      <alignment horizontal="center" vertical="top"/>
    </xf>
    <xf numFmtId="1" fontId="41" fillId="26" borderId="57" xfId="108" applyNumberFormat="1" applyFont="1" applyFill="1" applyBorder="1" applyAlignment="1">
      <alignment horizontal="center" vertical="top" wrapText="1"/>
      <protection/>
    </xf>
    <xf numFmtId="1" fontId="41" fillId="26" borderId="49" xfId="108" applyNumberFormat="1" applyFont="1" applyFill="1" applyBorder="1" applyAlignment="1">
      <alignment horizontal="center" vertical="top" wrapText="1"/>
      <protection/>
    </xf>
    <xf numFmtId="1" fontId="41" fillId="26" borderId="49" xfId="108" applyNumberFormat="1" applyFont="1" applyFill="1" applyBorder="1" applyAlignment="1">
      <alignment horizontal="center" vertical="top" wrapText="1"/>
      <protection/>
    </xf>
    <xf numFmtId="0" fontId="41" fillId="25" borderId="58" xfId="108" applyFont="1" applyFill="1" applyBorder="1" applyAlignment="1">
      <alignment vertical="top"/>
      <protection/>
    </xf>
    <xf numFmtId="0" fontId="41" fillId="25" borderId="46" xfId="108" applyFont="1" applyFill="1" applyBorder="1" applyAlignment="1">
      <alignment vertical="top" wrapText="1"/>
      <protection/>
    </xf>
    <xf numFmtId="0" fontId="41" fillId="25" borderId="59" xfId="108" applyFont="1" applyFill="1" applyBorder="1" applyAlignment="1">
      <alignment horizontal="center" vertical="top" wrapText="1"/>
      <protection/>
    </xf>
    <xf numFmtId="0" fontId="41" fillId="25" borderId="34" xfId="108" applyFont="1" applyFill="1" applyBorder="1" applyAlignment="1">
      <alignment vertical="top" wrapText="1"/>
      <protection/>
    </xf>
    <xf numFmtId="0" fontId="41" fillId="25" borderId="60" xfId="108" applyFont="1" applyFill="1" applyBorder="1" applyAlignment="1">
      <alignment vertical="top"/>
      <protection/>
    </xf>
    <xf numFmtId="0" fontId="41" fillId="25" borderId="61" xfId="108" applyFont="1" applyFill="1" applyBorder="1" applyAlignment="1">
      <alignment vertical="top" wrapText="1"/>
      <protection/>
    </xf>
    <xf numFmtId="0" fontId="41" fillId="25" borderId="35" xfId="108" applyFont="1" applyFill="1" applyBorder="1" applyAlignment="1">
      <alignment horizontal="center" vertical="top" wrapText="1"/>
      <protection/>
    </xf>
    <xf numFmtId="0" fontId="41" fillId="25" borderId="36" xfId="108" applyFont="1" applyFill="1" applyBorder="1" applyAlignment="1">
      <alignment vertical="top" wrapText="1"/>
      <protection/>
    </xf>
    <xf numFmtId="1" fontId="41" fillId="25" borderId="42" xfId="108" applyNumberFormat="1" applyFont="1" applyFill="1" applyBorder="1" applyAlignment="1">
      <alignment horizontal="center" vertical="top" wrapText="1"/>
      <protection/>
    </xf>
    <xf numFmtId="1" fontId="41" fillId="26" borderId="62" xfId="108" applyNumberFormat="1" applyFont="1" applyFill="1" applyBorder="1" applyAlignment="1">
      <alignment horizontal="center" vertical="top" wrapText="1"/>
      <protection/>
    </xf>
    <xf numFmtId="0" fontId="46" fillId="25" borderId="63" xfId="108" applyFont="1" applyFill="1" applyBorder="1" applyAlignment="1">
      <alignment horizontal="center" vertical="top" wrapText="1"/>
      <protection/>
    </xf>
    <xf numFmtId="0" fontId="46" fillId="25" borderId="55" xfId="108" applyFont="1" applyFill="1" applyBorder="1" applyAlignment="1">
      <alignment horizontal="center" vertical="top" wrapText="1"/>
      <protection/>
    </xf>
    <xf numFmtId="0" fontId="46" fillId="25" borderId="64" xfId="108" applyFont="1" applyFill="1" applyBorder="1" applyAlignment="1">
      <alignment horizontal="center" vertical="top" wrapText="1"/>
      <protection/>
    </xf>
    <xf numFmtId="0" fontId="46" fillId="25" borderId="65" xfId="108" applyFont="1" applyFill="1" applyBorder="1" applyAlignment="1">
      <alignment horizontal="center" vertical="top" wrapText="1"/>
      <protection/>
    </xf>
    <xf numFmtId="0" fontId="51" fillId="25" borderId="64" xfId="0" applyFont="1" applyFill="1" applyBorder="1" applyAlignment="1">
      <alignment horizontal="center" vertical="top"/>
    </xf>
    <xf numFmtId="49" fontId="41" fillId="24" borderId="33" xfId="108" applyNumberFormat="1" applyFont="1" applyFill="1" applyBorder="1" applyAlignment="1">
      <alignment horizontal="center" vertical="top" wrapText="1"/>
      <protection/>
    </xf>
    <xf numFmtId="0" fontId="51" fillId="25" borderId="30" xfId="0" applyFont="1" applyFill="1" applyBorder="1" applyAlignment="1">
      <alignment horizontal="center" vertical="top"/>
    </xf>
    <xf numFmtId="0" fontId="0" fillId="25" borderId="32" xfId="0" applyFill="1" applyBorder="1" applyAlignment="1">
      <alignment horizontal="center" vertical="top"/>
    </xf>
    <xf numFmtId="0" fontId="0" fillId="25" borderId="66" xfId="0" applyFill="1" applyBorder="1" applyAlignment="1">
      <alignment horizontal="center" vertical="top"/>
    </xf>
    <xf numFmtId="0" fontId="53" fillId="0" borderId="67" xfId="107" applyFont="1" applyBorder="1" applyAlignment="1">
      <alignment horizontal="center" vertical="center"/>
      <protection/>
    </xf>
    <xf numFmtId="0" fontId="24" fillId="0" borderId="25" xfId="107" applyFont="1" applyBorder="1" applyAlignment="1">
      <alignment horizontal="center"/>
      <protection/>
    </xf>
    <xf numFmtId="0" fontId="53" fillId="0" borderId="68" xfId="107" applyFont="1" applyBorder="1" applyAlignment="1">
      <alignment horizontal="center" vertical="center"/>
      <protection/>
    </xf>
    <xf numFmtId="0" fontId="24" fillId="0" borderId="69" xfId="107" applyFont="1" applyBorder="1" applyAlignment="1">
      <alignment horizontal="center" vertical="center"/>
      <protection/>
    </xf>
    <xf numFmtId="191" fontId="39" fillId="24" borderId="25" xfId="108" applyNumberFormat="1" applyFont="1" applyFill="1" applyBorder="1" applyAlignment="1">
      <alignment horizontal="center" vertical="top" wrapText="1"/>
      <protection/>
    </xf>
    <xf numFmtId="1" fontId="67" fillId="26" borderId="70" xfId="108" applyNumberFormat="1" applyFont="1" applyFill="1" applyBorder="1" applyAlignment="1">
      <alignment horizontal="center" vertical="top"/>
      <protection/>
    </xf>
    <xf numFmtId="0" fontId="41" fillId="25" borderId="36" xfId="108" applyFont="1" applyFill="1" applyBorder="1" applyAlignment="1">
      <alignment horizontal="center" vertical="top"/>
      <protection/>
    </xf>
    <xf numFmtId="0" fontId="41" fillId="25" borderId="71" xfId="108" applyFont="1" applyFill="1" applyBorder="1" applyAlignment="1">
      <alignment horizontal="center" vertical="top"/>
      <protection/>
    </xf>
    <xf numFmtId="1" fontId="41" fillId="26" borderId="53" xfId="108" applyNumberFormat="1" applyFont="1" applyFill="1" applyBorder="1" applyAlignment="1">
      <alignment horizontal="center" vertical="top" wrapText="1"/>
      <protection/>
    </xf>
    <xf numFmtId="0" fontId="41" fillId="25" borderId="36" xfId="108" applyFont="1" applyFill="1" applyBorder="1" applyAlignment="1">
      <alignment horizontal="center" vertical="top" wrapText="1"/>
      <protection/>
    </xf>
    <xf numFmtId="0" fontId="41" fillId="25" borderId="34" xfId="108" applyFont="1" applyFill="1" applyBorder="1" applyAlignment="1">
      <alignment horizontal="center" vertical="top" wrapText="1"/>
      <protection/>
    </xf>
    <xf numFmtId="0" fontId="39" fillId="0" borderId="72" xfId="108" applyFont="1" applyFill="1" applyBorder="1">
      <alignment/>
      <protection/>
    </xf>
    <xf numFmtId="0" fontId="39" fillId="0" borderId="73" xfId="108" applyFont="1" applyFill="1" applyBorder="1">
      <alignment/>
      <protection/>
    </xf>
    <xf numFmtId="0" fontId="39" fillId="0" borderId="73" xfId="108" applyFont="1" applyFill="1" applyBorder="1" applyAlignment="1">
      <alignment wrapText="1"/>
      <protection/>
    </xf>
    <xf numFmtId="0" fontId="41" fillId="0" borderId="73" xfId="108" applyFont="1" applyFill="1" applyBorder="1">
      <alignment/>
      <protection/>
    </xf>
    <xf numFmtId="0" fontId="41" fillId="0" borderId="73" xfId="108" applyFont="1" applyFill="1" applyBorder="1" applyAlignment="1">
      <alignment wrapText="1"/>
      <protection/>
    </xf>
    <xf numFmtId="0" fontId="41" fillId="0" borderId="0" xfId="108" applyFont="1" applyFill="1">
      <alignment/>
      <protection/>
    </xf>
    <xf numFmtId="0" fontId="41" fillId="0" borderId="0" xfId="108" applyFont="1">
      <alignment/>
      <protection/>
    </xf>
    <xf numFmtId="0" fontId="41" fillId="0" borderId="0" xfId="108" applyFont="1" applyBorder="1">
      <alignment/>
      <protection/>
    </xf>
    <xf numFmtId="0" fontId="39" fillId="25" borderId="25" xfId="108" applyFont="1" applyFill="1" applyBorder="1" applyAlignment="1">
      <alignment horizontal="center" vertical="top" wrapText="1"/>
      <protection/>
    </xf>
    <xf numFmtId="0" fontId="40" fillId="25" borderId="25" xfId="108" applyFont="1" applyFill="1" applyBorder="1" applyAlignment="1">
      <alignment wrapText="1"/>
      <protection/>
    </xf>
    <xf numFmtId="0" fontId="55" fillId="0" borderId="0" xfId="108" applyFont="1" applyFill="1">
      <alignment/>
      <protection/>
    </xf>
    <xf numFmtId="0" fontId="55" fillId="0" borderId="0" xfId="108" applyFont="1" applyFill="1">
      <alignment/>
      <protection/>
    </xf>
    <xf numFmtId="0" fontId="36" fillId="0" borderId="0" xfId="107" applyFont="1" applyBorder="1" applyAlignment="1">
      <alignment horizontal="left" vertical="center"/>
      <protection/>
    </xf>
    <xf numFmtId="0" fontId="37" fillId="0" borderId="74" xfId="107" applyFont="1" applyBorder="1" applyAlignment="1">
      <alignment horizontal="center" vertical="center" wrapText="1"/>
      <protection/>
    </xf>
    <xf numFmtId="0" fontId="37" fillId="0" borderId="75" xfId="107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26" fillId="0" borderId="0" xfId="107" applyFont="1">
      <alignment/>
      <protection/>
    </xf>
    <xf numFmtId="0" fontId="19" fillId="0" borderId="0" xfId="107" applyFont="1" applyAlignment="1">
      <alignment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96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22" xfId="107" applyFont="1" applyBorder="1">
      <alignment/>
      <protection/>
    </xf>
    <xf numFmtId="0" fontId="19" fillId="0" borderId="58" xfId="107" applyBorder="1" applyAlignment="1">
      <alignment textRotation="90"/>
      <protection/>
    </xf>
    <xf numFmtId="0" fontId="46" fillId="25" borderId="34" xfId="0" applyFont="1" applyFill="1" applyBorder="1" applyAlignment="1">
      <alignment horizontal="center" vertical="top"/>
    </xf>
    <xf numFmtId="1" fontId="41" fillId="25" borderId="76" xfId="108" applyNumberFormat="1" applyFont="1" applyFill="1" applyBorder="1" applyAlignment="1">
      <alignment horizontal="center" vertical="top" wrapText="1"/>
      <protection/>
    </xf>
    <xf numFmtId="191" fontId="41" fillId="25" borderId="47" xfId="108" applyNumberFormat="1" applyFont="1" applyFill="1" applyBorder="1" applyAlignment="1">
      <alignment horizontal="center" vertical="top" wrapText="1"/>
      <protection/>
    </xf>
    <xf numFmtId="191" fontId="41" fillId="25" borderId="77" xfId="108" applyNumberFormat="1" applyFont="1" applyFill="1" applyBorder="1" applyAlignment="1">
      <alignment horizontal="center" vertical="top" wrapText="1"/>
      <protection/>
    </xf>
    <xf numFmtId="0" fontId="41" fillId="25" borderId="76" xfId="108" applyFont="1" applyFill="1" applyBorder="1" applyAlignment="1">
      <alignment horizontal="center" vertical="top" wrapText="1"/>
      <protection/>
    </xf>
    <xf numFmtId="0" fontId="41" fillId="25" borderId="14" xfId="108" applyFont="1" applyFill="1" applyBorder="1" applyAlignment="1">
      <alignment horizontal="center" vertical="top" wrapText="1"/>
      <protection/>
    </xf>
    <xf numFmtId="0" fontId="45" fillId="25" borderId="78" xfId="108" applyFont="1" applyFill="1" applyBorder="1" applyAlignment="1">
      <alignment horizontal="center" vertical="top" wrapText="1"/>
      <protection/>
    </xf>
    <xf numFmtId="1" fontId="41" fillId="25" borderId="14" xfId="108" applyNumberFormat="1" applyFont="1" applyFill="1" applyBorder="1" applyAlignment="1">
      <alignment horizontal="center" vertical="top" wrapText="1"/>
      <protection/>
    </xf>
    <xf numFmtId="0" fontId="40" fillId="0" borderId="25" xfId="108" applyFont="1" applyFill="1" applyBorder="1">
      <alignment/>
      <protection/>
    </xf>
    <xf numFmtId="0" fontId="39" fillId="0" borderId="25" xfId="108" applyFont="1" applyFill="1" applyBorder="1" applyAlignment="1">
      <alignment horizontal="center"/>
      <protection/>
    </xf>
    <xf numFmtId="0" fontId="40" fillId="25" borderId="25" xfId="108" applyFont="1" applyFill="1" applyBorder="1">
      <alignment/>
      <protection/>
    </xf>
    <xf numFmtId="191" fontId="46" fillId="24" borderId="25" xfId="108" applyNumberFormat="1" applyFont="1" applyFill="1" applyBorder="1" applyAlignment="1">
      <alignment horizontal="center" vertical="top" wrapText="1"/>
      <protection/>
    </xf>
    <xf numFmtId="191" fontId="46" fillId="25" borderId="25" xfId="108" applyNumberFormat="1" applyFont="1" applyFill="1" applyBorder="1" applyAlignment="1">
      <alignment horizontal="center" vertical="top" wrapText="1"/>
      <protection/>
    </xf>
    <xf numFmtId="1" fontId="39" fillId="25" borderId="25" xfId="108" applyNumberFormat="1" applyFont="1" applyFill="1" applyBorder="1" applyAlignment="1">
      <alignment horizontal="center" vertical="top" wrapText="1"/>
      <protection/>
    </xf>
    <xf numFmtId="1" fontId="46" fillId="24" borderId="25" xfId="108" applyNumberFormat="1" applyFont="1" applyFill="1" applyBorder="1" applyAlignment="1">
      <alignment horizontal="center" vertical="top" wrapText="1"/>
      <protection/>
    </xf>
    <xf numFmtId="1" fontId="41" fillId="26" borderId="53" xfId="108" applyNumberFormat="1" applyFont="1" applyFill="1" applyBorder="1" applyAlignment="1">
      <alignment horizontal="center" vertical="top" wrapText="1"/>
      <protection/>
    </xf>
    <xf numFmtId="0" fontId="51" fillId="25" borderId="79" xfId="0" applyFont="1" applyFill="1" applyBorder="1" applyAlignment="1">
      <alignment vertical="top"/>
    </xf>
    <xf numFmtId="0" fontId="46" fillId="25" borderId="80" xfId="0" applyFont="1" applyFill="1" applyBorder="1" applyAlignment="1">
      <alignment horizontal="center" vertical="top" wrapText="1"/>
    </xf>
    <xf numFmtId="0" fontId="46" fillId="25" borderId="81" xfId="0" applyFont="1" applyFill="1" applyBorder="1" applyAlignment="1">
      <alignment horizontal="left" vertical="top" wrapText="1"/>
    </xf>
    <xf numFmtId="0" fontId="51" fillId="25" borderId="59" xfId="0" applyFont="1" applyFill="1" applyBorder="1" applyAlignment="1">
      <alignment vertical="top"/>
    </xf>
    <xf numFmtId="0" fontId="46" fillId="25" borderId="82" xfId="0" applyFont="1" applyFill="1" applyBorder="1" applyAlignment="1">
      <alignment horizontal="center" vertical="top" wrapText="1"/>
    </xf>
    <xf numFmtId="0" fontId="46" fillId="25" borderId="83" xfId="0" applyFont="1" applyFill="1" applyBorder="1" applyAlignment="1">
      <alignment horizontal="left" vertical="top" wrapText="1"/>
    </xf>
    <xf numFmtId="0" fontId="46" fillId="25" borderId="84" xfId="108" applyFont="1" applyFill="1" applyBorder="1" applyAlignment="1">
      <alignment horizontal="center" vertical="top" wrapText="1"/>
      <protection/>
    </xf>
    <xf numFmtId="0" fontId="46" fillId="25" borderId="85" xfId="108" applyFont="1" applyFill="1" applyBorder="1" applyAlignment="1">
      <alignment horizontal="center" vertical="top" wrapText="1"/>
      <protection/>
    </xf>
    <xf numFmtId="0" fontId="46" fillId="25" borderId="82" xfId="108" applyFont="1" applyFill="1" applyBorder="1" applyAlignment="1">
      <alignment horizontal="center" vertical="top" wrapText="1"/>
      <protection/>
    </xf>
    <xf numFmtId="0" fontId="39" fillId="25" borderId="25" xfId="108" applyFont="1" applyFill="1" applyBorder="1" applyAlignment="1">
      <alignment horizontal="center" wrapText="1"/>
      <protection/>
    </xf>
    <xf numFmtId="0" fontId="39" fillId="25" borderId="25" xfId="108" applyFont="1" applyFill="1" applyBorder="1" applyAlignment="1">
      <alignment horizontal="center" vertical="center" wrapText="1"/>
      <protection/>
    </xf>
    <xf numFmtId="0" fontId="39" fillId="0" borderId="25" xfId="108" applyFont="1" applyFill="1" applyBorder="1">
      <alignment/>
      <protection/>
    </xf>
    <xf numFmtId="1" fontId="41" fillId="26" borderId="51" xfId="108" applyNumberFormat="1" applyFont="1" applyFill="1" applyBorder="1" applyAlignment="1">
      <alignment horizontal="center" vertical="top" wrapText="1"/>
      <protection/>
    </xf>
    <xf numFmtId="191" fontId="41" fillId="26" borderId="73" xfId="108" applyNumberFormat="1" applyFont="1" applyFill="1" applyBorder="1" applyAlignment="1">
      <alignment horizontal="center" vertical="top" wrapText="1"/>
      <protection/>
    </xf>
    <xf numFmtId="1" fontId="41" fillId="26" borderId="52" xfId="108" applyNumberFormat="1" applyFont="1" applyFill="1" applyBorder="1" applyAlignment="1">
      <alignment horizontal="center" vertical="top" wrapText="1"/>
      <protection/>
    </xf>
    <xf numFmtId="0" fontId="41" fillId="26" borderId="33" xfId="108" applyFont="1" applyFill="1" applyBorder="1" applyAlignment="1">
      <alignment horizontal="center" vertical="top"/>
      <protection/>
    </xf>
    <xf numFmtId="49" fontId="39" fillId="25" borderId="34" xfId="108" applyNumberFormat="1" applyFont="1" applyFill="1" applyBorder="1" applyAlignment="1">
      <alignment horizontal="center" vertical="top"/>
      <protection/>
    </xf>
    <xf numFmtId="0" fontId="39" fillId="25" borderId="34" xfId="108" applyFont="1" applyFill="1" applyBorder="1" applyAlignment="1">
      <alignment horizontal="center" vertical="top"/>
      <protection/>
    </xf>
    <xf numFmtId="0" fontId="39" fillId="25" borderId="25" xfId="108" applyFont="1" applyFill="1" applyBorder="1" applyAlignment="1">
      <alignment horizontal="center" vertical="top"/>
      <protection/>
    </xf>
    <xf numFmtId="49" fontId="39" fillId="25" borderId="25" xfId="108" applyNumberFormat="1" applyFont="1" applyFill="1" applyBorder="1" applyAlignment="1">
      <alignment horizontal="center" vertical="top"/>
      <protection/>
    </xf>
    <xf numFmtId="0" fontId="39" fillId="25" borderId="30" xfId="108" applyFont="1" applyFill="1" applyBorder="1" applyAlignment="1">
      <alignment horizontal="center" vertical="top"/>
      <protection/>
    </xf>
    <xf numFmtId="0" fontId="0" fillId="25" borderId="32" xfId="0" applyFill="1" applyBorder="1" applyAlignment="1">
      <alignment/>
    </xf>
    <xf numFmtId="0" fontId="0" fillId="25" borderId="66" xfId="0" applyFill="1" applyBorder="1" applyAlignment="1">
      <alignment/>
    </xf>
    <xf numFmtId="49" fontId="39" fillId="24" borderId="30" xfId="108" applyNumberFormat="1" applyFont="1" applyFill="1" applyBorder="1" applyAlignment="1">
      <alignment horizontal="center" vertical="top" wrapText="1"/>
      <protection/>
    </xf>
    <xf numFmtId="49" fontId="39" fillId="0" borderId="30" xfId="108" applyNumberFormat="1" applyFont="1" applyFill="1" applyBorder="1" applyAlignment="1">
      <alignment horizontal="center" vertical="top"/>
      <protection/>
    </xf>
    <xf numFmtId="0" fontId="56" fillId="0" borderId="25" xfId="108" applyFont="1" applyBorder="1" applyAlignment="1">
      <alignment horizontal="center" vertical="center"/>
      <protection/>
    </xf>
    <xf numFmtId="191" fontId="56" fillId="0" borderId="25" xfId="108" applyNumberFormat="1" applyFont="1" applyBorder="1" applyAlignment="1">
      <alignment horizontal="center" vertical="center"/>
      <protection/>
    </xf>
    <xf numFmtId="0" fontId="39" fillId="0" borderId="25" xfId="108" applyFont="1" applyBorder="1" applyAlignment="1">
      <alignment horizontal="center" vertical="center"/>
      <protection/>
    </xf>
    <xf numFmtId="0" fontId="39" fillId="25" borderId="59" xfId="108" applyFont="1" applyFill="1" applyBorder="1" applyAlignment="1">
      <alignment horizontal="center" vertical="top" wrapText="1"/>
      <protection/>
    </xf>
    <xf numFmtId="0" fontId="39" fillId="25" borderId="34" xfId="108" applyFont="1" applyFill="1" applyBorder="1" applyAlignment="1">
      <alignment horizontal="left" vertical="top" wrapText="1"/>
      <protection/>
    </xf>
    <xf numFmtId="0" fontId="39" fillId="25" borderId="34" xfId="108" applyFont="1" applyFill="1" applyBorder="1" applyAlignment="1">
      <alignment horizontal="center" vertical="top" wrapText="1"/>
      <protection/>
    </xf>
    <xf numFmtId="191" fontId="39" fillId="24" borderId="34" xfId="108" applyNumberFormat="1" applyFont="1" applyFill="1" applyBorder="1" applyAlignment="1">
      <alignment horizontal="center" vertical="top" wrapText="1"/>
      <protection/>
    </xf>
    <xf numFmtId="0" fontId="39" fillId="25" borderId="86" xfId="108" applyFont="1" applyFill="1" applyBorder="1" applyAlignment="1">
      <alignment horizontal="center" vertical="top" wrapText="1"/>
      <protection/>
    </xf>
    <xf numFmtId="0" fontId="68" fillId="25" borderId="25" xfId="0" applyFont="1" applyFill="1" applyBorder="1" applyAlignment="1">
      <alignment/>
    </xf>
    <xf numFmtId="0" fontId="46" fillId="25" borderId="25" xfId="0" applyFont="1" applyFill="1" applyBorder="1" applyAlignment="1">
      <alignment horizontal="justify" vertical="top"/>
    </xf>
    <xf numFmtId="0" fontId="42" fillId="0" borderId="86" xfId="108" applyFont="1" applyBorder="1" applyAlignment="1">
      <alignment horizontal="center" vertical="center"/>
      <protection/>
    </xf>
    <xf numFmtId="0" fontId="46" fillId="0" borderId="25" xfId="0" applyFont="1" applyBorder="1" applyAlignment="1">
      <alignment wrapText="1"/>
    </xf>
    <xf numFmtId="1" fontId="46" fillId="24" borderId="25" xfId="108" applyNumberFormat="1" applyFont="1" applyFill="1" applyBorder="1" applyAlignment="1">
      <alignment horizontal="center" vertical="center" wrapText="1"/>
      <protection/>
    </xf>
    <xf numFmtId="0" fontId="46" fillId="25" borderId="25" xfId="108" applyFont="1" applyFill="1" applyBorder="1" applyAlignment="1">
      <alignment horizontal="center" vertical="center" wrapText="1"/>
      <protection/>
    </xf>
    <xf numFmtId="1" fontId="41" fillId="25" borderId="36" xfId="108" applyNumberFormat="1" applyFont="1" applyFill="1" applyBorder="1" applyAlignment="1">
      <alignment horizontal="center" vertical="top" wrapText="1"/>
      <protection/>
    </xf>
    <xf numFmtId="191" fontId="41" fillId="25" borderId="36" xfId="108" applyNumberFormat="1" applyFont="1" applyFill="1" applyBorder="1" applyAlignment="1">
      <alignment horizontal="center" vertical="top" wrapText="1"/>
      <protection/>
    </xf>
    <xf numFmtId="49" fontId="0" fillId="25" borderId="30" xfId="0" applyNumberFormat="1" applyFill="1" applyBorder="1" applyAlignment="1">
      <alignment/>
    </xf>
    <xf numFmtId="49" fontId="0" fillId="25" borderId="32" xfId="0" applyNumberFormat="1" applyFill="1" applyBorder="1" applyAlignment="1">
      <alignment/>
    </xf>
    <xf numFmtId="49" fontId="0" fillId="25" borderId="66" xfId="0" applyNumberFormat="1" applyFill="1" applyBorder="1" applyAlignment="1">
      <alignment/>
    </xf>
    <xf numFmtId="49" fontId="46" fillId="25" borderId="59" xfId="99" applyNumberFormat="1" applyFont="1" applyFill="1" applyBorder="1" applyAlignment="1">
      <alignment horizontal="center" vertical="top" wrapText="1"/>
      <protection/>
    </xf>
    <xf numFmtId="191" fontId="46" fillId="24" borderId="34" xfId="108" applyNumberFormat="1" applyFont="1" applyFill="1" applyBorder="1" applyAlignment="1">
      <alignment horizontal="center" vertical="top" wrapText="1"/>
      <protection/>
    </xf>
    <xf numFmtId="191" fontId="46" fillId="25" borderId="34" xfId="108" applyNumberFormat="1" applyFont="1" applyFill="1" applyBorder="1" applyAlignment="1">
      <alignment horizontal="center" vertical="top" wrapText="1"/>
      <protection/>
    </xf>
    <xf numFmtId="49" fontId="46" fillId="25" borderId="86" xfId="99" applyNumberFormat="1" applyFont="1" applyFill="1" applyBorder="1" applyAlignment="1">
      <alignment horizontal="center" vertical="top" wrapText="1"/>
      <protection/>
    </xf>
    <xf numFmtId="0" fontId="68" fillId="25" borderId="25" xfId="0" applyFont="1" applyFill="1" applyBorder="1" applyAlignment="1">
      <alignment horizontal="justify" vertical="center"/>
    </xf>
    <xf numFmtId="0" fontId="39" fillId="25" borderId="25" xfId="0" applyFont="1" applyFill="1" applyBorder="1" applyAlignment="1">
      <alignment horizontal="left" vertical="top" wrapText="1"/>
    </xf>
    <xf numFmtId="0" fontId="46" fillId="25" borderId="25" xfId="0" applyFont="1" applyFill="1" applyBorder="1" applyAlignment="1">
      <alignment vertical="top" wrapText="1"/>
    </xf>
    <xf numFmtId="0" fontId="39" fillId="25" borderId="86" xfId="108" applyFont="1" applyFill="1" applyBorder="1" applyAlignment="1">
      <alignment horizontal="center"/>
      <protection/>
    </xf>
    <xf numFmtId="0" fontId="68" fillId="25" borderId="25" xfId="0" applyFont="1" applyFill="1" applyBorder="1" applyAlignment="1">
      <alignment horizontal="left" vertical="center" wrapText="1"/>
    </xf>
    <xf numFmtId="0" fontId="39" fillId="0" borderId="35" xfId="108" applyFont="1" applyFill="1" applyBorder="1" applyAlignment="1">
      <alignment horizontal="center" vertical="top"/>
      <protection/>
    </xf>
    <xf numFmtId="0" fontId="46" fillId="0" borderId="36" xfId="0" applyFont="1" applyBorder="1" applyAlignment="1">
      <alignment wrapText="1"/>
    </xf>
    <xf numFmtId="0" fontId="40" fillId="0" borderId="36" xfId="108" applyFont="1" applyFill="1" applyBorder="1">
      <alignment/>
      <protection/>
    </xf>
    <xf numFmtId="0" fontId="39" fillId="0" borderId="36" xfId="108" applyFont="1" applyFill="1" applyBorder="1">
      <alignment/>
      <protection/>
    </xf>
    <xf numFmtId="191" fontId="46" fillId="24" borderId="36" xfId="108" applyNumberFormat="1" applyFont="1" applyFill="1" applyBorder="1" applyAlignment="1">
      <alignment horizontal="center" vertical="top" wrapText="1"/>
      <protection/>
    </xf>
    <xf numFmtId="191" fontId="46" fillId="25" borderId="36" xfId="108" applyNumberFormat="1" applyFont="1" applyFill="1" applyBorder="1" applyAlignment="1">
      <alignment horizontal="center" vertical="top" wrapText="1"/>
      <protection/>
    </xf>
    <xf numFmtId="1" fontId="39" fillId="25" borderId="36" xfId="108" applyNumberFormat="1" applyFont="1" applyFill="1" applyBorder="1" applyAlignment="1">
      <alignment horizontal="center" vertical="top" wrapText="1"/>
      <protection/>
    </xf>
    <xf numFmtId="1" fontId="46" fillId="24" borderId="36" xfId="108" applyNumberFormat="1" applyFont="1" applyFill="1" applyBorder="1" applyAlignment="1">
      <alignment horizontal="center" vertical="top" wrapText="1"/>
      <protection/>
    </xf>
    <xf numFmtId="0" fontId="40" fillId="0" borderId="30" xfId="108" applyFont="1" applyFill="1" applyBorder="1">
      <alignment/>
      <protection/>
    </xf>
    <xf numFmtId="0" fontId="40" fillId="0" borderId="31" xfId="108" applyFont="1" applyFill="1" applyBorder="1">
      <alignment/>
      <protection/>
    </xf>
    <xf numFmtId="0" fontId="40" fillId="0" borderId="87" xfId="108" applyFont="1" applyFill="1" applyBorder="1">
      <alignment/>
      <protection/>
    </xf>
    <xf numFmtId="0" fontId="40" fillId="0" borderId="88" xfId="108" applyFont="1" applyFill="1" applyBorder="1">
      <alignment/>
      <protection/>
    </xf>
    <xf numFmtId="49" fontId="0" fillId="0" borderId="31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/>
    </xf>
    <xf numFmtId="0" fontId="39" fillId="25" borderId="25" xfId="108" applyFont="1" applyFill="1" applyBorder="1" applyAlignment="1">
      <alignment horizontal="center" vertical="top"/>
      <protection/>
    </xf>
    <xf numFmtId="1" fontId="46" fillId="24" borderId="25" xfId="108" applyNumberFormat="1" applyFont="1" applyFill="1" applyBorder="1" applyAlignment="1">
      <alignment horizontal="center" vertical="top" wrapText="1"/>
      <protection/>
    </xf>
    <xf numFmtId="0" fontId="39" fillId="0" borderId="25" xfId="108" applyFont="1" applyBorder="1" applyAlignment="1">
      <alignment horizontal="center" vertical="center"/>
      <protection/>
    </xf>
    <xf numFmtId="1" fontId="41" fillId="25" borderId="25" xfId="108" applyNumberFormat="1" applyFont="1" applyFill="1" applyBorder="1" applyAlignment="1">
      <alignment horizontal="center" vertical="top" wrapText="1"/>
      <protection/>
    </xf>
    <xf numFmtId="1" fontId="41" fillId="26" borderId="25" xfId="108" applyNumberFormat="1" applyFont="1" applyFill="1" applyBorder="1" applyAlignment="1">
      <alignment horizontal="center" vertical="top" wrapText="1"/>
      <protection/>
    </xf>
    <xf numFmtId="1" fontId="45" fillId="26" borderId="25" xfId="108" applyNumberFormat="1" applyFont="1" applyFill="1" applyBorder="1" applyAlignment="1">
      <alignment horizontal="center" vertical="top" wrapText="1"/>
      <protection/>
    </xf>
    <xf numFmtId="0" fontId="35" fillId="0" borderId="0" xfId="107" applyFont="1" applyBorder="1" applyAlignment="1">
      <alignment horizontal="center" vertical="center"/>
      <protection/>
    </xf>
    <xf numFmtId="0" fontId="36" fillId="0" borderId="0" xfId="107" applyFont="1" applyBorder="1" applyAlignment="1">
      <alignment horizontal="left" vertical="center"/>
      <protection/>
    </xf>
    <xf numFmtId="0" fontId="25" fillId="0" borderId="0" xfId="0" applyFont="1" applyBorder="1" applyAlignment="1">
      <alignment horizontal="center"/>
    </xf>
    <xf numFmtId="0" fontId="20" fillId="0" borderId="0" xfId="107" applyFont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36" fillId="0" borderId="77" xfId="107" applyFont="1" applyBorder="1" applyAlignment="1">
      <alignment horizontal="center" vertical="center"/>
      <protection/>
    </xf>
    <xf numFmtId="0" fontId="24" fillId="0" borderId="16" xfId="107" applyFont="1" applyBorder="1" applyAlignment="1">
      <alignment horizontal="center" vertical="center"/>
      <protection/>
    </xf>
    <xf numFmtId="0" fontId="24" fillId="0" borderId="42" xfId="107" applyFont="1" applyBorder="1" applyAlignment="1">
      <alignment horizontal="center" vertical="center"/>
      <protection/>
    </xf>
    <xf numFmtId="0" fontId="36" fillId="0" borderId="0" xfId="107" applyFont="1" applyBorder="1" applyAlignment="1">
      <alignment horizontal="right" vertical="center"/>
      <protection/>
    </xf>
    <xf numFmtId="0" fontId="27" fillId="0" borderId="13" xfId="107" applyFont="1" applyBorder="1" applyAlignment="1">
      <alignment horizontal="center" vertical="center"/>
      <protection/>
    </xf>
    <xf numFmtId="0" fontId="36" fillId="0" borderId="77" xfId="107" applyFont="1" applyBorder="1" applyAlignment="1">
      <alignment horizontal="center" vertical="center"/>
      <protection/>
    </xf>
    <xf numFmtId="0" fontId="24" fillId="27" borderId="0" xfId="107" applyFont="1" applyFill="1" applyBorder="1" applyAlignment="1">
      <alignment horizontal="center" vertical="center" wrapText="1"/>
      <protection/>
    </xf>
    <xf numFmtId="0" fontId="36" fillId="0" borderId="77" xfId="107" applyFont="1" applyBorder="1" applyAlignment="1">
      <alignment horizontal="center"/>
      <protection/>
    </xf>
    <xf numFmtId="0" fontId="27" fillId="0" borderId="13" xfId="107" applyFont="1" applyBorder="1" applyAlignment="1">
      <alignment horizontal="center"/>
      <protection/>
    </xf>
    <xf numFmtId="0" fontId="36" fillId="0" borderId="0" xfId="107" applyFont="1" applyBorder="1" applyAlignment="1">
      <alignment horizontal="center" vertical="distributed" wrapText="1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89" xfId="107" applyFont="1" applyBorder="1" applyAlignment="1">
      <alignment horizontal="center" vertical="center" textRotation="90"/>
      <protection/>
    </xf>
    <xf numFmtId="0" fontId="37" fillId="0" borderId="90" xfId="107" applyFont="1" applyBorder="1" applyAlignment="1">
      <alignment horizontal="center" vertical="center" textRotation="90"/>
      <protection/>
    </xf>
    <xf numFmtId="0" fontId="21" fillId="0" borderId="45" xfId="107" applyFont="1" applyBorder="1" applyAlignment="1">
      <alignment horizontal="center" vertical="center"/>
      <protection/>
    </xf>
    <xf numFmtId="0" fontId="21" fillId="0" borderId="91" xfId="107" applyFont="1" applyBorder="1" applyAlignment="1">
      <alignment horizontal="center" vertical="center"/>
      <protection/>
    </xf>
    <xf numFmtId="0" fontId="21" fillId="0" borderId="44" xfId="107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6" fillId="24" borderId="72" xfId="107" applyFont="1" applyFill="1" applyBorder="1" applyAlignment="1">
      <alignment horizontal="center"/>
      <protection/>
    </xf>
    <xf numFmtId="0" fontId="26" fillId="24" borderId="92" xfId="107" applyFont="1" applyFill="1" applyBorder="1" applyAlignment="1">
      <alignment horizontal="center"/>
      <protection/>
    </xf>
    <xf numFmtId="0" fontId="36" fillId="0" borderId="72" xfId="107" applyFont="1" applyBorder="1" applyAlignment="1">
      <alignment horizontal="center"/>
      <protection/>
    </xf>
    <xf numFmtId="0" fontId="51" fillId="0" borderId="92" xfId="0" applyFont="1" applyBorder="1" applyAlignment="1">
      <alignment horizontal="center"/>
    </xf>
    <xf numFmtId="0" fontId="24" fillId="0" borderId="0" xfId="107" applyFont="1" applyBorder="1" applyAlignment="1">
      <alignment horizontal="left" vertical="top" wrapText="1"/>
      <protection/>
    </xf>
    <xf numFmtId="0" fontId="24" fillId="0" borderId="19" xfId="107" applyFont="1" applyBorder="1" applyAlignment="1">
      <alignment horizontal="center" vertical="center"/>
      <protection/>
    </xf>
    <xf numFmtId="0" fontId="26" fillId="0" borderId="72" xfId="107" applyFont="1" applyBorder="1" applyAlignment="1">
      <alignment horizontal="center"/>
      <protection/>
    </xf>
    <xf numFmtId="0" fontId="26" fillId="0" borderId="92" xfId="107" applyFont="1" applyBorder="1" applyAlignment="1">
      <alignment horizontal="center"/>
      <protection/>
    </xf>
    <xf numFmtId="0" fontId="19" fillId="0" borderId="0" xfId="107">
      <alignment/>
      <protection/>
    </xf>
    <xf numFmtId="0" fontId="37" fillId="0" borderId="93" xfId="107" applyFont="1" applyBorder="1" applyAlignment="1">
      <alignment horizontal="center"/>
      <protection/>
    </xf>
    <xf numFmtId="0" fontId="37" fillId="0" borderId="94" xfId="107" applyFont="1" applyBorder="1" applyAlignment="1">
      <alignment horizontal="center"/>
      <protection/>
    </xf>
    <xf numFmtId="0" fontId="37" fillId="0" borderId="95" xfId="107" applyFont="1" applyFill="1" applyBorder="1" applyAlignment="1">
      <alignment horizontal="center"/>
      <protection/>
    </xf>
    <xf numFmtId="0" fontId="37" fillId="0" borderId="62" xfId="107" applyFont="1" applyFill="1" applyBorder="1" applyAlignment="1">
      <alignment horizontal="center"/>
      <protection/>
    </xf>
    <xf numFmtId="0" fontId="36" fillId="0" borderId="0" xfId="107" applyFont="1" applyBorder="1" applyAlignment="1">
      <alignment horizontal="center" vertical="top" wrapText="1"/>
      <protection/>
    </xf>
    <xf numFmtId="0" fontId="37" fillId="0" borderId="89" xfId="107" applyFont="1" applyBorder="1" applyAlignment="1">
      <alignment horizontal="center" vertical="center" textRotation="90" wrapText="1"/>
      <protection/>
    </xf>
    <xf numFmtId="0" fontId="37" fillId="0" borderId="96" xfId="107" applyFont="1" applyBorder="1" applyAlignment="1">
      <alignment horizontal="center" vertical="center" textRotation="90" wrapText="1"/>
      <protection/>
    </xf>
    <xf numFmtId="0" fontId="37" fillId="0" borderId="90" xfId="107" applyFont="1" applyBorder="1" applyAlignment="1">
      <alignment horizontal="center" vertical="center" textRotation="90" wrapText="1"/>
      <protection/>
    </xf>
    <xf numFmtId="0" fontId="37" fillId="0" borderId="97" xfId="107" applyFont="1" applyBorder="1" applyAlignment="1">
      <alignment horizontal="center" vertical="center" textRotation="90" wrapText="1"/>
      <protection/>
    </xf>
    <xf numFmtId="0" fontId="37" fillId="0" borderId="57" xfId="107" applyFont="1" applyBorder="1" applyAlignment="1">
      <alignment horizontal="center" vertical="center" textRotation="90" wrapText="1"/>
      <protection/>
    </xf>
    <xf numFmtId="0" fontId="37" fillId="0" borderId="62" xfId="107" applyFont="1" applyBorder="1" applyAlignment="1">
      <alignment horizontal="center" vertical="center" textRotation="90" wrapText="1"/>
      <protection/>
    </xf>
    <xf numFmtId="0" fontId="37" fillId="0" borderId="98" xfId="107" applyFont="1" applyBorder="1" applyAlignment="1">
      <alignment horizontal="center" vertical="center" textRotation="90" wrapText="1"/>
      <protection/>
    </xf>
    <xf numFmtId="0" fontId="37" fillId="0" borderId="99" xfId="107" applyFont="1" applyBorder="1" applyAlignment="1">
      <alignment horizontal="center" vertical="center" textRotation="90" wrapText="1"/>
      <protection/>
    </xf>
    <xf numFmtId="0" fontId="37" fillId="0" borderId="100" xfId="107" applyFont="1" applyBorder="1" applyAlignment="1">
      <alignment horizontal="center" vertical="center" textRotation="90" wrapText="1"/>
      <protection/>
    </xf>
    <xf numFmtId="0" fontId="37" fillId="0" borderId="76" xfId="107" applyFont="1" applyBorder="1" applyAlignment="1">
      <alignment horizontal="center" vertical="center" textRotation="90" wrapText="1"/>
      <protection/>
    </xf>
    <xf numFmtId="0" fontId="37" fillId="0" borderId="74" xfId="107" applyFont="1" applyBorder="1" applyAlignment="1">
      <alignment horizontal="center" vertical="center" textRotation="90" wrapText="1"/>
      <protection/>
    </xf>
    <xf numFmtId="0" fontId="37" fillId="0" borderId="101" xfId="107" applyFont="1" applyBorder="1" applyAlignment="1">
      <alignment horizontal="center" vertical="center" textRotation="90" wrapText="1"/>
      <protection/>
    </xf>
    <xf numFmtId="0" fontId="37" fillId="0" borderId="102" xfId="107" applyFont="1" applyBorder="1" applyAlignment="1">
      <alignment horizontal="center" vertical="center" textRotation="90" wrapText="1"/>
      <protection/>
    </xf>
    <xf numFmtId="0" fontId="37" fillId="0" borderId="78" xfId="107" applyFont="1" applyBorder="1" applyAlignment="1">
      <alignment horizontal="center" vertical="center" textRotation="90" wrapText="1"/>
      <protection/>
    </xf>
    <xf numFmtId="0" fontId="37" fillId="0" borderId="40" xfId="107" applyFont="1" applyBorder="1" applyAlignment="1">
      <alignment horizontal="center" vertical="center" textRotation="90" wrapText="1"/>
      <protection/>
    </xf>
    <xf numFmtId="0" fontId="37" fillId="0" borderId="103" xfId="107" applyFont="1" applyBorder="1" applyAlignment="1">
      <alignment horizontal="center" vertical="center" textRotation="90" wrapText="1"/>
      <protection/>
    </xf>
    <xf numFmtId="0" fontId="37" fillId="0" borderId="104" xfId="107" applyFont="1" applyBorder="1" applyAlignment="1">
      <alignment horizontal="center" vertical="center" textRotation="90" wrapText="1"/>
      <protection/>
    </xf>
    <xf numFmtId="0" fontId="37" fillId="0" borderId="75" xfId="107" applyFont="1" applyBorder="1" applyAlignment="1">
      <alignment horizontal="center" vertical="center" textRotation="90" wrapText="1"/>
      <protection/>
    </xf>
    <xf numFmtId="0" fontId="37" fillId="0" borderId="105" xfId="107" applyFont="1" applyBorder="1" applyAlignment="1">
      <alignment horizontal="center" vertical="center" textRotation="90" wrapText="1"/>
      <protection/>
    </xf>
    <xf numFmtId="0" fontId="37" fillId="0" borderId="14" xfId="107" applyFont="1" applyBorder="1" applyAlignment="1">
      <alignment horizontal="center" vertical="center" textRotation="90" wrapText="1"/>
      <protection/>
    </xf>
    <xf numFmtId="0" fontId="37" fillId="0" borderId="39" xfId="107" applyFont="1" applyBorder="1" applyAlignment="1">
      <alignment horizontal="center" vertical="center" textRotation="90" wrapText="1"/>
      <protection/>
    </xf>
    <xf numFmtId="0" fontId="36" fillId="0" borderId="0" xfId="107" applyFont="1" applyBorder="1" applyAlignment="1">
      <alignment horizontal="center" vertical="center" wrapText="1"/>
      <protection/>
    </xf>
    <xf numFmtId="0" fontId="37" fillId="0" borderId="58" xfId="107" applyFont="1" applyBorder="1" applyAlignment="1">
      <alignment horizontal="left" textRotation="90"/>
      <protection/>
    </xf>
    <xf numFmtId="0" fontId="37" fillId="0" borderId="106" xfId="107" applyFont="1" applyBorder="1" applyAlignment="1">
      <alignment horizontal="left" textRotation="90"/>
      <protection/>
    </xf>
    <xf numFmtId="0" fontId="37" fillId="0" borderId="60" xfId="107" applyFont="1" applyBorder="1" applyAlignment="1">
      <alignment horizontal="left" textRotation="90"/>
      <protection/>
    </xf>
    <xf numFmtId="0" fontId="36" fillId="0" borderId="106" xfId="107" applyFont="1" applyBorder="1" applyAlignment="1">
      <alignment horizontal="center" vertical="top" textRotation="90" wrapText="1"/>
      <protection/>
    </xf>
    <xf numFmtId="0" fontId="36" fillId="0" borderId="60" xfId="107" applyFont="1" applyBorder="1" applyAlignment="1">
      <alignment horizontal="center" vertical="top" textRotation="90" wrapText="1"/>
      <protection/>
    </xf>
    <xf numFmtId="0" fontId="0" fillId="0" borderId="0" xfId="0" applyAlignment="1">
      <alignment/>
    </xf>
    <xf numFmtId="0" fontId="26" fillId="0" borderId="72" xfId="107" applyFont="1" applyBorder="1" applyAlignment="1">
      <alignment horizontal="center" vertical="center"/>
      <protection/>
    </xf>
    <xf numFmtId="0" fontId="26" fillId="0" borderId="92" xfId="107" applyFont="1" applyBorder="1" applyAlignment="1">
      <alignment horizontal="center" vertical="center"/>
      <protection/>
    </xf>
    <xf numFmtId="0" fontId="37" fillId="0" borderId="100" xfId="107" applyFont="1" applyBorder="1" applyAlignment="1">
      <alignment textRotation="90"/>
      <protection/>
    </xf>
    <xf numFmtId="0" fontId="37" fillId="0" borderId="0" xfId="107" applyFont="1" applyBorder="1" applyAlignment="1">
      <alignment textRotation="90"/>
      <protection/>
    </xf>
    <xf numFmtId="0" fontId="37" fillId="0" borderId="98" xfId="107" applyFont="1" applyBorder="1" applyAlignment="1">
      <alignment horizontal="center" vertical="center" wrapText="1"/>
      <protection/>
    </xf>
    <xf numFmtId="0" fontId="37" fillId="0" borderId="107" xfId="107" applyFont="1" applyBorder="1" applyAlignment="1">
      <alignment horizontal="center" vertical="center" wrapText="1"/>
      <protection/>
    </xf>
    <xf numFmtId="0" fontId="37" fillId="0" borderId="103" xfId="107" applyFont="1" applyBorder="1" applyAlignment="1">
      <alignment horizontal="center" vertical="center" wrapText="1"/>
      <protection/>
    </xf>
    <xf numFmtId="0" fontId="37" fillId="0" borderId="100" xfId="107" applyFont="1" applyBorder="1" applyAlignment="1">
      <alignment horizontal="center" vertical="center" wrapText="1"/>
      <protection/>
    </xf>
    <xf numFmtId="0" fontId="37" fillId="0" borderId="0" xfId="107" applyFont="1" applyBorder="1" applyAlignment="1">
      <alignment horizontal="center" vertical="center" wrapText="1"/>
      <protection/>
    </xf>
    <xf numFmtId="0" fontId="37" fillId="0" borderId="104" xfId="107" applyFont="1" applyBorder="1" applyAlignment="1">
      <alignment horizontal="center" vertical="center" wrapText="1"/>
      <protection/>
    </xf>
    <xf numFmtId="0" fontId="37" fillId="0" borderId="74" xfId="107" applyFont="1" applyBorder="1" applyAlignment="1">
      <alignment horizontal="center" vertical="center" wrapText="1"/>
      <protection/>
    </xf>
    <xf numFmtId="0" fontId="37" fillId="0" borderId="61" xfId="107" applyFont="1" applyBorder="1" applyAlignment="1">
      <alignment horizontal="center" vertical="center" wrapText="1"/>
      <protection/>
    </xf>
    <xf numFmtId="0" fontId="37" fillId="0" borderId="75" xfId="107" applyFont="1" applyBorder="1" applyAlignment="1">
      <alignment horizontal="center" vertical="center" wrapText="1"/>
      <protection/>
    </xf>
    <xf numFmtId="0" fontId="37" fillId="0" borderId="98" xfId="107" applyFont="1" applyBorder="1" applyAlignment="1">
      <alignment horizontal="center" vertical="center" textRotation="90"/>
      <protection/>
    </xf>
    <xf numFmtId="0" fontId="37" fillId="0" borderId="103" xfId="107" applyFont="1" applyBorder="1" applyAlignment="1">
      <alignment horizontal="center" vertical="center" textRotation="90"/>
      <protection/>
    </xf>
    <xf numFmtId="0" fontId="37" fillId="0" borderId="100" xfId="107" applyFont="1" applyBorder="1" applyAlignment="1">
      <alignment horizontal="center" vertical="center" textRotation="90"/>
      <protection/>
    </xf>
    <xf numFmtId="0" fontId="37" fillId="0" borderId="104" xfId="107" applyFont="1" applyBorder="1" applyAlignment="1">
      <alignment horizontal="center" vertical="center" textRotation="90"/>
      <protection/>
    </xf>
    <xf numFmtId="0" fontId="37" fillId="0" borderId="74" xfId="107" applyFont="1" applyBorder="1" applyAlignment="1">
      <alignment horizontal="center" vertical="center" textRotation="90"/>
      <protection/>
    </xf>
    <xf numFmtId="0" fontId="37" fillId="0" borderId="75" xfId="107" applyFont="1" applyBorder="1" applyAlignment="1">
      <alignment horizontal="center" vertical="center" textRotation="90"/>
      <protection/>
    </xf>
    <xf numFmtId="0" fontId="37" fillId="0" borderId="98" xfId="107" applyFont="1" applyBorder="1" applyAlignment="1">
      <alignment horizontal="center" vertical="center" textRotation="90" wrapText="1"/>
      <protection/>
    </xf>
    <xf numFmtId="0" fontId="37" fillId="0" borderId="103" xfId="107" applyFont="1" applyBorder="1" applyAlignment="1">
      <alignment horizontal="center" vertical="center" textRotation="90" wrapText="1"/>
      <protection/>
    </xf>
    <xf numFmtId="0" fontId="37" fillId="0" borderId="100" xfId="107" applyFont="1" applyBorder="1" applyAlignment="1">
      <alignment horizontal="center" vertical="center" textRotation="90" wrapText="1"/>
      <protection/>
    </xf>
    <xf numFmtId="0" fontId="37" fillId="0" borderId="104" xfId="107" applyFont="1" applyBorder="1" applyAlignment="1">
      <alignment horizontal="center" vertical="center" textRotation="90" wrapText="1"/>
      <protection/>
    </xf>
    <xf numFmtId="0" fontId="37" fillId="0" borderId="74" xfId="107" applyFont="1" applyBorder="1" applyAlignment="1">
      <alignment horizontal="center" vertical="center" textRotation="90" wrapText="1"/>
      <protection/>
    </xf>
    <xf numFmtId="0" fontId="37" fillId="0" borderId="75" xfId="107" applyFont="1" applyBorder="1" applyAlignment="1">
      <alignment horizontal="center" vertical="center" textRotation="90" wrapText="1"/>
      <protection/>
    </xf>
    <xf numFmtId="0" fontId="37" fillId="0" borderId="58" xfId="107" applyFont="1" applyBorder="1" applyAlignment="1">
      <alignment horizontal="center" vertical="center"/>
      <protection/>
    </xf>
    <xf numFmtId="0" fontId="37" fillId="0" borderId="106" xfId="107" applyFont="1" applyBorder="1" applyAlignment="1">
      <alignment horizontal="center" vertical="center"/>
      <protection/>
    </xf>
    <xf numFmtId="0" fontId="37" fillId="0" borderId="60" xfId="107" applyFont="1" applyBorder="1" applyAlignment="1">
      <alignment horizontal="center" vertical="center"/>
      <protection/>
    </xf>
    <xf numFmtId="0" fontId="37" fillId="0" borderId="100" xfId="107" applyFont="1" applyBorder="1" applyAlignment="1">
      <alignment horizontal="center" vertical="center"/>
      <protection/>
    </xf>
    <xf numFmtId="0" fontId="37" fillId="0" borderId="0" xfId="107" applyFont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/>
    </xf>
    <xf numFmtId="0" fontId="36" fillId="0" borderId="0" xfId="107" applyFont="1" applyAlignment="1">
      <alignment vertical="center"/>
      <protection/>
    </xf>
    <xf numFmtId="0" fontId="36" fillId="0" borderId="0" xfId="107" applyFont="1" applyAlignment="1">
      <alignment vertical="top" wrapText="1"/>
      <protection/>
    </xf>
    <xf numFmtId="0" fontId="36" fillId="0" borderId="61" xfId="107" applyFont="1" applyBorder="1" applyAlignment="1">
      <alignment vertical="top" wrapText="1"/>
      <protection/>
    </xf>
    <xf numFmtId="0" fontId="37" fillId="0" borderId="98" xfId="107" applyFont="1" applyBorder="1" applyAlignment="1">
      <alignment horizontal="left" textRotation="90"/>
      <protection/>
    </xf>
    <xf numFmtId="0" fontId="37" fillId="0" borderId="103" xfId="107" applyFont="1" applyBorder="1" applyAlignment="1">
      <alignment horizontal="left" textRotation="90"/>
      <protection/>
    </xf>
    <xf numFmtId="0" fontId="37" fillId="0" borderId="100" xfId="107" applyFont="1" applyBorder="1" applyAlignment="1">
      <alignment horizontal="left" textRotation="90"/>
      <protection/>
    </xf>
    <xf numFmtId="0" fontId="37" fillId="0" borderId="104" xfId="107" applyFont="1" applyBorder="1" applyAlignment="1">
      <alignment horizontal="left" textRotation="90"/>
      <protection/>
    </xf>
    <xf numFmtId="0" fontId="37" fillId="0" borderId="74" xfId="107" applyFont="1" applyBorder="1" applyAlignment="1">
      <alignment horizontal="left" textRotation="90"/>
      <protection/>
    </xf>
    <xf numFmtId="0" fontId="37" fillId="0" borderId="75" xfId="107" applyFont="1" applyBorder="1" applyAlignment="1">
      <alignment horizontal="left" textRotation="90"/>
      <protection/>
    </xf>
    <xf numFmtId="0" fontId="37" fillId="0" borderId="58" xfId="107" applyFont="1" applyBorder="1" applyAlignment="1">
      <alignment horizontal="right" textRotation="90"/>
      <protection/>
    </xf>
    <xf numFmtId="0" fontId="37" fillId="0" borderId="106" xfId="107" applyFont="1" applyBorder="1" applyAlignment="1">
      <alignment horizontal="right" textRotation="90"/>
      <protection/>
    </xf>
    <xf numFmtId="0" fontId="37" fillId="0" borderId="60" xfId="107" applyFont="1" applyBorder="1" applyAlignment="1">
      <alignment horizontal="right" textRotation="90"/>
      <protection/>
    </xf>
    <xf numFmtId="49" fontId="39" fillId="0" borderId="25" xfId="108" applyNumberFormat="1" applyFont="1" applyFill="1" applyBorder="1" applyAlignment="1">
      <alignment horizontal="center" vertical="center"/>
      <protection/>
    </xf>
    <xf numFmtId="49" fontId="69" fillId="0" borderId="25" xfId="0" applyNumberFormat="1" applyFont="1" applyBorder="1" applyAlignment="1">
      <alignment horizontal="center" vertical="center"/>
    </xf>
    <xf numFmtId="0" fontId="42" fillId="0" borderId="25" xfId="108" applyFont="1" applyBorder="1" applyAlignment="1">
      <alignment/>
      <protection/>
    </xf>
    <xf numFmtId="0" fontId="0" fillId="0" borderId="25" xfId="0" applyBorder="1" applyAlignment="1">
      <alignment/>
    </xf>
    <xf numFmtId="49" fontId="39" fillId="0" borderId="25" xfId="108" applyNumberFormat="1" applyFont="1" applyFill="1" applyBorder="1" applyAlignment="1">
      <alignment horizontal="center" vertical="top"/>
      <protection/>
    </xf>
    <xf numFmtId="49" fontId="0" fillId="0" borderId="25" xfId="0" applyNumberFormat="1" applyBorder="1" applyAlignment="1">
      <alignment horizontal="center" vertical="top"/>
    </xf>
    <xf numFmtId="49" fontId="41" fillId="26" borderId="53" xfId="108" applyNumberFormat="1" applyFont="1" applyFill="1" applyBorder="1" applyAlignment="1">
      <alignment horizontal="center" vertical="top"/>
      <protection/>
    </xf>
    <xf numFmtId="49" fontId="0" fillId="25" borderId="54" xfId="0" applyNumberFormat="1" applyFill="1" applyBorder="1" applyAlignment="1">
      <alignment horizontal="center" vertical="top"/>
    </xf>
    <xf numFmtId="49" fontId="41" fillId="25" borderId="47" xfId="108" applyNumberFormat="1" applyFont="1" applyFill="1" applyBorder="1" applyAlignment="1">
      <alignment horizontal="center" vertical="top" wrapText="1"/>
      <protection/>
    </xf>
    <xf numFmtId="49" fontId="54" fillId="25" borderId="43" xfId="0" applyNumberFormat="1" applyFont="1" applyFill="1" applyBorder="1" applyAlignment="1">
      <alignment horizontal="center" vertical="top" wrapText="1"/>
    </xf>
    <xf numFmtId="0" fontId="40" fillId="25" borderId="25" xfId="108" applyFont="1" applyFill="1" applyBorder="1" applyAlignment="1">
      <alignment/>
      <protection/>
    </xf>
    <xf numFmtId="0" fontId="0" fillId="25" borderId="25" xfId="0" applyFill="1" applyBorder="1" applyAlignment="1">
      <alignment/>
    </xf>
    <xf numFmtId="0" fontId="41" fillId="26" borderId="33" xfId="108" applyFont="1" applyFill="1" applyBorder="1" applyAlignment="1">
      <alignment horizontal="center" vertical="top"/>
      <protection/>
    </xf>
    <xf numFmtId="0" fontId="0" fillId="25" borderId="33" xfId="0" applyFill="1" applyBorder="1" applyAlignment="1">
      <alignment horizontal="center" vertical="top"/>
    </xf>
    <xf numFmtId="0" fontId="0" fillId="25" borderId="52" xfId="0" applyFill="1" applyBorder="1" applyAlignment="1">
      <alignment horizontal="center" vertical="top"/>
    </xf>
    <xf numFmtId="49" fontId="39" fillId="24" borderId="36" xfId="108" applyNumberFormat="1" applyFont="1" applyFill="1" applyBorder="1" applyAlignment="1">
      <alignment horizontal="center" vertical="top" wrapText="1"/>
      <protection/>
    </xf>
    <xf numFmtId="49" fontId="0" fillId="0" borderId="36" xfId="0" applyNumberFormat="1" applyBorder="1" applyAlignment="1">
      <alignment horizontal="center" vertical="top" wrapText="1"/>
    </xf>
    <xf numFmtId="49" fontId="39" fillId="0" borderId="36" xfId="108" applyNumberFormat="1" applyFont="1" applyFill="1" applyBorder="1" applyAlignment="1">
      <alignment horizontal="center" vertical="top"/>
      <protection/>
    </xf>
    <xf numFmtId="49" fontId="0" fillId="0" borderId="36" xfId="0" applyNumberFormat="1" applyBorder="1" applyAlignment="1">
      <alignment horizontal="center" vertical="top"/>
    </xf>
    <xf numFmtId="0" fontId="67" fillId="25" borderId="42" xfId="108" applyFont="1" applyFill="1" applyBorder="1" applyAlignment="1">
      <alignment horizontal="center" vertical="top" wrapText="1"/>
      <protection/>
    </xf>
    <xf numFmtId="0" fontId="0" fillId="25" borderId="42" xfId="0" applyFill="1" applyBorder="1" applyAlignment="1">
      <alignment/>
    </xf>
    <xf numFmtId="0" fontId="0" fillId="25" borderId="108" xfId="0" applyFill="1" applyBorder="1" applyAlignment="1">
      <alignment/>
    </xf>
    <xf numFmtId="49" fontId="39" fillId="24" borderId="25" xfId="108" applyNumberFormat="1" applyFont="1" applyFill="1" applyBorder="1" applyAlignment="1">
      <alignment horizontal="center" vertical="top" wrapText="1"/>
      <protection/>
    </xf>
    <xf numFmtId="49" fontId="0" fillId="0" borderId="25" xfId="0" applyNumberFormat="1" applyBorder="1" applyAlignment="1">
      <alignment horizontal="center" vertical="top" wrapText="1"/>
    </xf>
    <xf numFmtId="49" fontId="0" fillId="25" borderId="25" xfId="0" applyNumberFormat="1" applyFill="1" applyBorder="1" applyAlignment="1">
      <alignment horizontal="center" vertical="top" wrapText="1"/>
    </xf>
    <xf numFmtId="0" fontId="41" fillId="28" borderId="53" xfId="108" applyFont="1" applyFill="1" applyBorder="1" applyAlignment="1">
      <alignment horizontal="center" vertical="top" wrapText="1"/>
      <protection/>
    </xf>
    <xf numFmtId="0" fontId="41" fillId="28" borderId="73" xfId="108" applyFont="1" applyFill="1" applyBorder="1" applyAlignment="1">
      <alignment horizontal="center" vertical="top" wrapText="1"/>
      <protection/>
    </xf>
    <xf numFmtId="0" fontId="41" fillId="28" borderId="92" xfId="108" applyFont="1" applyFill="1" applyBorder="1" applyAlignment="1">
      <alignment horizontal="center" vertical="top" wrapText="1"/>
      <protection/>
    </xf>
    <xf numFmtId="0" fontId="39" fillId="0" borderId="0" xfId="108" applyFont="1" applyFill="1" applyBorder="1" applyAlignment="1">
      <alignment horizontal="left" vertical="top" wrapText="1"/>
      <protection/>
    </xf>
    <xf numFmtId="49" fontId="0" fillId="25" borderId="25" xfId="0" applyNumberFormat="1" applyFill="1" applyBorder="1" applyAlignment="1">
      <alignment/>
    </xf>
    <xf numFmtId="49" fontId="0" fillId="25" borderId="109" xfId="0" applyNumberFormat="1" applyFill="1" applyBorder="1" applyAlignment="1">
      <alignment/>
    </xf>
    <xf numFmtId="49" fontId="41" fillId="25" borderId="36" xfId="108" applyNumberFormat="1" applyFont="1" applyFill="1" applyBorder="1" applyAlignment="1">
      <alignment horizontal="center" vertical="top"/>
      <protection/>
    </xf>
    <xf numFmtId="49" fontId="54" fillId="25" borderId="36" xfId="0" applyNumberFormat="1" applyFont="1" applyFill="1" applyBorder="1" applyAlignment="1">
      <alignment horizontal="center" vertical="top"/>
    </xf>
    <xf numFmtId="49" fontId="39" fillId="24" borderId="34" xfId="108" applyNumberFormat="1" applyFont="1" applyFill="1" applyBorder="1" applyAlignment="1">
      <alignment horizontal="center" vertical="top" wrapText="1"/>
      <protection/>
    </xf>
    <xf numFmtId="49" fontId="0" fillId="0" borderId="34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vertical="top"/>
    </xf>
    <xf numFmtId="0" fontId="41" fillId="0" borderId="73" xfId="108" applyFont="1" applyFill="1" applyBorder="1" applyAlignment="1">
      <alignment horizontal="center"/>
      <protection/>
    </xf>
    <xf numFmtId="0" fontId="41" fillId="0" borderId="92" xfId="108" applyFont="1" applyFill="1" applyBorder="1" applyAlignment="1">
      <alignment horizontal="center"/>
      <protection/>
    </xf>
    <xf numFmtId="49" fontId="41" fillId="26" borderId="72" xfId="99" applyNumberFormat="1" applyFont="1" applyFill="1" applyBorder="1" applyAlignment="1">
      <alignment horizontal="center" vertical="top" wrapText="1"/>
      <protection/>
    </xf>
    <xf numFmtId="49" fontId="41" fillId="26" borderId="92" xfId="99" applyNumberFormat="1" applyFont="1" applyFill="1" applyBorder="1" applyAlignment="1">
      <alignment horizontal="center" vertical="top" wrapText="1"/>
      <protection/>
    </xf>
    <xf numFmtId="49" fontId="41" fillId="26" borderId="72" xfId="108" applyNumberFormat="1" applyFont="1" applyFill="1" applyBorder="1" applyAlignment="1">
      <alignment horizontal="center" vertical="top" wrapText="1"/>
      <protection/>
    </xf>
    <xf numFmtId="49" fontId="0" fillId="25" borderId="54" xfId="0" applyNumberFormat="1" applyFill="1" applyBorder="1" applyAlignment="1">
      <alignment horizontal="center" vertical="top" wrapText="1"/>
    </xf>
    <xf numFmtId="0" fontId="46" fillId="25" borderId="36" xfId="0" applyFont="1" applyFill="1" applyBorder="1" applyAlignment="1">
      <alignment horizontal="center" vertical="top"/>
    </xf>
    <xf numFmtId="0" fontId="0" fillId="25" borderId="36" xfId="0" applyFill="1" applyBorder="1" applyAlignment="1">
      <alignment horizontal="center" vertical="top"/>
    </xf>
    <xf numFmtId="0" fontId="51" fillId="25" borderId="36" xfId="0" applyFont="1" applyFill="1" applyBorder="1" applyAlignment="1">
      <alignment horizontal="center" vertical="top"/>
    </xf>
    <xf numFmtId="49" fontId="39" fillId="25" borderId="34" xfId="108" applyNumberFormat="1" applyFont="1" applyFill="1" applyBorder="1" applyAlignment="1">
      <alignment horizontal="center" vertical="top"/>
      <protection/>
    </xf>
    <xf numFmtId="49" fontId="0" fillId="25" borderId="34" xfId="0" applyNumberFormat="1" applyFill="1" applyBorder="1" applyAlignment="1">
      <alignment/>
    </xf>
    <xf numFmtId="49" fontId="0" fillId="25" borderId="110" xfId="0" applyNumberFormat="1" applyFill="1" applyBorder="1" applyAlignment="1">
      <alignment/>
    </xf>
    <xf numFmtId="49" fontId="39" fillId="0" borderId="34" xfId="108" applyNumberFormat="1" applyFont="1" applyFill="1" applyBorder="1" applyAlignment="1">
      <alignment horizontal="center" vertical="top"/>
      <protection/>
    </xf>
    <xf numFmtId="49" fontId="0" fillId="0" borderId="34" xfId="0" applyNumberFormat="1" applyBorder="1" applyAlignment="1">
      <alignment horizontal="center" vertical="top"/>
    </xf>
    <xf numFmtId="0" fontId="41" fillId="28" borderId="78" xfId="108" applyFont="1" applyFill="1" applyBorder="1" applyAlignment="1">
      <alignment horizontal="center" vertical="top" wrapText="1"/>
      <protection/>
    </xf>
    <xf numFmtId="0" fontId="0" fillId="25" borderId="0" xfId="0" applyFill="1" applyBorder="1" applyAlignment="1">
      <alignment/>
    </xf>
    <xf numFmtId="0" fontId="0" fillId="25" borderId="104" xfId="0" applyFill="1" applyBorder="1" applyAlignment="1">
      <alignment/>
    </xf>
    <xf numFmtId="0" fontId="41" fillId="25" borderId="35" xfId="108" applyFont="1" applyFill="1" applyBorder="1" applyAlignment="1">
      <alignment horizontal="center" vertical="top" wrapText="1"/>
      <protection/>
    </xf>
    <xf numFmtId="0" fontId="0" fillId="25" borderId="36" xfId="0" applyFill="1" applyBorder="1" applyAlignment="1">
      <alignment/>
    </xf>
    <xf numFmtId="0" fontId="41" fillId="0" borderId="72" xfId="108" applyFont="1" applyFill="1" applyBorder="1" applyAlignment="1">
      <alignment horizontal="center" vertical="top"/>
      <protection/>
    </xf>
    <xf numFmtId="0" fontId="41" fillId="0" borderId="73" xfId="108" applyFont="1" applyFill="1" applyBorder="1" applyAlignment="1">
      <alignment horizontal="center" vertical="top"/>
      <protection/>
    </xf>
    <xf numFmtId="0" fontId="41" fillId="0" borderId="92" xfId="108" applyFont="1" applyFill="1" applyBorder="1" applyAlignment="1">
      <alignment horizontal="center" vertical="top"/>
      <protection/>
    </xf>
    <xf numFmtId="0" fontId="41" fillId="29" borderId="72" xfId="108" applyFont="1" applyFill="1" applyBorder="1" applyAlignment="1">
      <alignment horizontal="center" vertical="top"/>
      <protection/>
    </xf>
    <xf numFmtId="0" fontId="41" fillId="29" borderId="73" xfId="108" applyFont="1" applyFill="1" applyBorder="1" applyAlignment="1">
      <alignment horizontal="center" vertical="top"/>
      <protection/>
    </xf>
    <xf numFmtId="0" fontId="41" fillId="29" borderId="107" xfId="108" applyFont="1" applyFill="1" applyBorder="1" applyAlignment="1">
      <alignment horizontal="center" vertical="top"/>
      <protection/>
    </xf>
    <xf numFmtId="0" fontId="41" fillId="29" borderId="103" xfId="108" applyFont="1" applyFill="1" applyBorder="1" applyAlignment="1">
      <alignment horizontal="center" vertical="top"/>
      <protection/>
    </xf>
    <xf numFmtId="0" fontId="51" fillId="0" borderId="25" xfId="0" applyFont="1" applyBorder="1" applyAlignment="1">
      <alignment horizontal="center" vertical="center" wrapText="1"/>
    </xf>
    <xf numFmtId="0" fontId="41" fillId="25" borderId="95" xfId="108" applyFont="1" applyFill="1" applyBorder="1" applyAlignment="1">
      <alignment horizontal="center" vertical="top" wrapText="1"/>
      <protection/>
    </xf>
    <xf numFmtId="0" fontId="0" fillId="25" borderId="111" xfId="0" applyFill="1" applyBorder="1" applyAlignment="1">
      <alignment/>
    </xf>
    <xf numFmtId="49" fontId="41" fillId="25" borderId="87" xfId="108" applyNumberFormat="1" applyFont="1" applyFill="1" applyBorder="1" applyAlignment="1">
      <alignment horizontal="center" vertical="top" wrapText="1"/>
      <protection/>
    </xf>
    <xf numFmtId="49" fontId="54" fillId="25" borderId="112" xfId="0" applyNumberFormat="1" applyFont="1" applyFill="1" applyBorder="1" applyAlignment="1">
      <alignment/>
    </xf>
    <xf numFmtId="49" fontId="41" fillId="25" borderId="113" xfId="108" applyNumberFormat="1" applyFont="1" applyFill="1" applyBorder="1" applyAlignment="1">
      <alignment horizontal="center" vertical="top" wrapText="1"/>
      <protection/>
    </xf>
    <xf numFmtId="49" fontId="54" fillId="25" borderId="111" xfId="0" applyNumberFormat="1" applyFont="1" applyFill="1" applyBorder="1" applyAlignment="1">
      <alignment/>
    </xf>
    <xf numFmtId="49" fontId="41" fillId="25" borderId="113" xfId="108" applyNumberFormat="1" applyFont="1" applyFill="1" applyBorder="1" applyAlignment="1">
      <alignment horizontal="center" vertical="top"/>
      <protection/>
    </xf>
    <xf numFmtId="49" fontId="0" fillId="0" borderId="34" xfId="0" applyNumberFormat="1" applyBorder="1" applyAlignment="1">
      <alignment vertical="top"/>
    </xf>
    <xf numFmtId="0" fontId="47" fillId="25" borderId="114" xfId="0" applyFont="1" applyFill="1" applyBorder="1" applyAlignment="1">
      <alignment horizontal="center" vertical="top" wrapText="1"/>
    </xf>
    <xf numFmtId="0" fontId="0" fillId="25" borderId="43" xfId="0" applyFill="1" applyBorder="1" applyAlignment="1">
      <alignment/>
    </xf>
    <xf numFmtId="12" fontId="0" fillId="25" borderId="36" xfId="0" applyNumberFormat="1" applyFill="1" applyBorder="1" applyAlignment="1">
      <alignment/>
    </xf>
    <xf numFmtId="12" fontId="0" fillId="25" borderId="115" xfId="0" applyNumberFormat="1" applyFill="1" applyBorder="1" applyAlignment="1">
      <alignment/>
    </xf>
    <xf numFmtId="49" fontId="41" fillId="0" borderId="36" xfId="108" applyNumberFormat="1" applyFont="1" applyFill="1" applyBorder="1" applyAlignment="1">
      <alignment horizontal="center" vertical="top"/>
      <protection/>
    </xf>
    <xf numFmtId="49" fontId="16" fillId="0" borderId="36" xfId="0" applyNumberFormat="1" applyFont="1" applyBorder="1" applyAlignment="1">
      <alignment horizontal="center" vertical="top"/>
    </xf>
    <xf numFmtId="0" fontId="39" fillId="25" borderId="34" xfId="108" applyFont="1" applyFill="1" applyBorder="1" applyAlignment="1">
      <alignment horizontal="center" vertical="top"/>
      <protection/>
    </xf>
    <xf numFmtId="0" fontId="0" fillId="25" borderId="34" xfId="0" applyFill="1" applyBorder="1" applyAlignment="1">
      <alignment/>
    </xf>
    <xf numFmtId="0" fontId="0" fillId="25" borderId="110" xfId="0" applyFill="1" applyBorder="1" applyAlignment="1">
      <alignment/>
    </xf>
    <xf numFmtId="0" fontId="39" fillId="25" borderId="25" xfId="108" applyFont="1" applyFill="1" applyBorder="1" applyAlignment="1">
      <alignment horizontal="center" vertical="top"/>
      <protection/>
    </xf>
    <xf numFmtId="0" fontId="0" fillId="25" borderId="109" xfId="0" applyFill="1" applyBorder="1" applyAlignment="1">
      <alignment/>
    </xf>
    <xf numFmtId="49" fontId="39" fillId="0" borderId="34" xfId="108" applyNumberFormat="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1" fillId="0" borderId="2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51" fillId="0" borderId="109" xfId="0" applyFont="1" applyBorder="1" applyAlignment="1" applyProtection="1">
      <alignment horizontal="center" vertical="center" wrapText="1"/>
      <protection locked="0"/>
    </xf>
    <xf numFmtId="0" fontId="0" fillId="0" borderId="109" xfId="0" applyBorder="1" applyAlignment="1">
      <alignment/>
    </xf>
    <xf numFmtId="0" fontId="0" fillId="0" borderId="115" xfId="0" applyBorder="1" applyAlignment="1">
      <alignment/>
    </xf>
    <xf numFmtId="0" fontId="41" fillId="0" borderId="0" xfId="108" applyFont="1" applyBorder="1" applyAlignment="1">
      <alignment horizontal="center" vertical="center"/>
      <protection/>
    </xf>
    <xf numFmtId="0" fontId="39" fillId="0" borderId="59" xfId="108" applyFont="1" applyBorder="1" applyAlignment="1">
      <alignment horizontal="center" vertical="center" textRotation="90" wrapText="1"/>
      <protection/>
    </xf>
    <xf numFmtId="0" fontId="39" fillId="0" borderId="86" xfId="108" applyFont="1" applyBorder="1" applyAlignment="1">
      <alignment horizontal="center" vertical="center" textRotation="90" wrapText="1"/>
      <protection/>
    </xf>
    <xf numFmtId="0" fontId="39" fillId="0" borderId="35" xfId="108" applyFont="1" applyBorder="1" applyAlignment="1">
      <alignment horizontal="center" vertical="center" textRotation="90" wrapText="1"/>
      <protection/>
    </xf>
    <xf numFmtId="0" fontId="39" fillId="0" borderId="34" xfId="108" applyFont="1" applyBorder="1" applyAlignment="1">
      <alignment horizontal="center" vertical="center" wrapText="1"/>
      <protection/>
    </xf>
    <xf numFmtId="0" fontId="39" fillId="0" borderId="25" xfId="108" applyFont="1" applyBorder="1" applyAlignment="1">
      <alignment horizontal="center" vertical="center" wrapText="1"/>
      <protection/>
    </xf>
    <xf numFmtId="0" fontId="39" fillId="0" borderId="36" xfId="108" applyFont="1" applyBorder="1" applyAlignment="1">
      <alignment horizontal="center" vertical="center" wrapText="1"/>
      <protection/>
    </xf>
    <xf numFmtId="0" fontId="53" fillId="0" borderId="34" xfId="108" applyFont="1" applyBorder="1" applyAlignment="1">
      <alignment horizontal="center" textRotation="90" wrapText="1"/>
      <protection/>
    </xf>
    <xf numFmtId="0" fontId="53" fillId="0" borderId="25" xfId="108" applyFont="1" applyBorder="1" applyAlignment="1">
      <alignment horizontal="center" textRotation="90" wrapText="1"/>
      <protection/>
    </xf>
    <xf numFmtId="0" fontId="53" fillId="0" borderId="36" xfId="108" applyFont="1" applyBorder="1" applyAlignment="1">
      <alignment horizontal="center" textRotation="90" wrapText="1"/>
      <protection/>
    </xf>
    <xf numFmtId="49" fontId="39" fillId="0" borderId="34" xfId="108" applyNumberFormat="1" applyFont="1" applyBorder="1" applyAlignment="1">
      <alignment horizontal="center" wrapText="1"/>
      <protection/>
    </xf>
    <xf numFmtId="0" fontId="39" fillId="0" borderId="34" xfId="108" applyFont="1" applyBorder="1" applyAlignment="1">
      <alignment horizontal="center" wrapText="1"/>
      <protection/>
    </xf>
    <xf numFmtId="0" fontId="53" fillId="0" borderId="25" xfId="108" applyFont="1" applyBorder="1" applyAlignment="1">
      <alignment horizontal="center" textRotation="90" wrapText="1"/>
      <protection/>
    </xf>
    <xf numFmtId="0" fontId="53" fillId="0" borderId="36" xfId="108" applyFont="1" applyBorder="1" applyAlignment="1">
      <alignment horizontal="center" textRotation="90" wrapText="1"/>
      <protection/>
    </xf>
    <xf numFmtId="49" fontId="0" fillId="25" borderId="25" xfId="0" applyNumberFormat="1" applyFill="1" applyBorder="1" applyAlignment="1">
      <alignment horizontal="center" vertical="top"/>
    </xf>
    <xf numFmtId="0" fontId="33" fillId="0" borderId="25" xfId="0" applyFont="1" applyBorder="1" applyAlignment="1">
      <alignment horizontal="center" textRotation="90" wrapText="1"/>
    </xf>
    <xf numFmtId="0" fontId="33" fillId="0" borderId="36" xfId="0" applyFont="1" applyBorder="1" applyAlignment="1">
      <alignment horizontal="center" textRotation="90" wrapText="1"/>
    </xf>
    <xf numFmtId="49" fontId="41" fillId="25" borderId="36" xfId="108" applyNumberFormat="1" applyFont="1" applyFill="1" applyBorder="1" applyAlignment="1">
      <alignment horizontal="center" vertical="top" wrapText="1"/>
      <protection/>
    </xf>
    <xf numFmtId="49" fontId="39" fillId="24" borderId="25" xfId="108" applyNumberFormat="1" applyFont="1" applyFill="1" applyBorder="1" applyAlignment="1">
      <alignment horizontal="center" vertical="center" wrapText="1"/>
      <protection/>
    </xf>
    <xf numFmtId="49" fontId="0" fillId="0" borderId="25" xfId="0" applyNumberFormat="1" applyFont="1" applyBorder="1" applyAlignment="1">
      <alignment horizontal="center" vertical="center" wrapText="1"/>
    </xf>
    <xf numFmtId="49" fontId="53" fillId="0" borderId="25" xfId="108" applyNumberFormat="1" applyFont="1" applyBorder="1" applyAlignment="1">
      <alignment horizontal="center" textRotation="90" wrapText="1"/>
      <protection/>
    </xf>
    <xf numFmtId="0" fontId="29" fillId="0" borderId="25" xfId="0" applyFont="1" applyBorder="1" applyAlignment="1">
      <alignment horizontal="center" textRotation="90" wrapText="1"/>
    </xf>
    <xf numFmtId="0" fontId="29" fillId="0" borderId="36" xfId="0" applyFont="1" applyBorder="1" applyAlignment="1">
      <alignment horizontal="center" textRotation="90" wrapText="1"/>
    </xf>
    <xf numFmtId="0" fontId="46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09" xfId="0" applyFont="1" applyBorder="1" applyAlignment="1">
      <alignment horizontal="center"/>
    </xf>
    <xf numFmtId="0" fontId="51" fillId="0" borderId="60" xfId="0" applyFont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top"/>
    </xf>
    <xf numFmtId="49" fontId="69" fillId="25" borderId="25" xfId="0" applyNumberFormat="1" applyFont="1" applyFill="1" applyBorder="1" applyAlignment="1">
      <alignment horizontal="center" vertical="top"/>
    </xf>
    <xf numFmtId="49" fontId="48" fillId="0" borderId="60" xfId="108" applyNumberFormat="1" applyFont="1" applyBorder="1" applyAlignment="1">
      <alignment horizontal="center" vertical="center" wrapText="1"/>
      <protection/>
    </xf>
    <xf numFmtId="49" fontId="53" fillId="0" borderId="36" xfId="108" applyNumberFormat="1" applyFont="1" applyBorder="1" applyAlignment="1">
      <alignment horizontal="center" textRotation="90" wrapText="1"/>
      <protection/>
    </xf>
    <xf numFmtId="49" fontId="39" fillId="0" borderId="25" xfId="108" applyNumberFormat="1" applyFont="1" applyBorder="1" applyAlignment="1">
      <alignment horizontal="center" wrapText="1"/>
      <protection/>
    </xf>
    <xf numFmtId="0" fontId="39" fillId="0" borderId="25" xfId="108" applyFont="1" applyBorder="1" applyAlignment="1">
      <alignment horizontal="center"/>
      <protection/>
    </xf>
    <xf numFmtId="0" fontId="0" fillId="25" borderId="34" xfId="0" applyFill="1" applyBorder="1" applyAlignment="1">
      <alignment horizontal="center" vertical="top"/>
    </xf>
    <xf numFmtId="0" fontId="51" fillId="25" borderId="25" xfId="0" applyFont="1" applyFill="1" applyBorder="1" applyAlignment="1">
      <alignment horizontal="center" vertical="top"/>
    </xf>
    <xf numFmtId="0" fontId="0" fillId="25" borderId="25" xfId="0" applyFill="1" applyBorder="1" applyAlignment="1">
      <alignment horizontal="center" vertical="top"/>
    </xf>
    <xf numFmtId="0" fontId="0" fillId="25" borderId="109" xfId="0" applyFill="1" applyBorder="1" applyAlignment="1">
      <alignment horizontal="center" vertical="top"/>
    </xf>
    <xf numFmtId="49" fontId="0" fillId="25" borderId="34" xfId="0" applyNumberFormat="1" applyFill="1" applyBorder="1" applyAlignment="1">
      <alignment horizontal="center" vertical="top" wrapText="1"/>
    </xf>
    <xf numFmtId="49" fontId="0" fillId="25" borderId="34" xfId="0" applyNumberFormat="1" applyFill="1" applyBorder="1" applyAlignment="1">
      <alignment horizontal="center" vertical="top"/>
    </xf>
    <xf numFmtId="0" fontId="51" fillId="25" borderId="34" xfId="0" applyFont="1" applyFill="1" applyBorder="1" applyAlignment="1">
      <alignment horizontal="center" vertical="top"/>
    </xf>
    <xf numFmtId="0" fontId="0" fillId="25" borderId="110" xfId="0" applyFill="1" applyBorder="1" applyAlignment="1">
      <alignment horizontal="center" vertical="top"/>
    </xf>
    <xf numFmtId="49" fontId="39" fillId="25" borderId="25" xfId="108" applyNumberFormat="1" applyFont="1" applyFill="1" applyBorder="1" applyAlignment="1">
      <alignment horizontal="center" vertical="top"/>
      <protection/>
    </xf>
    <xf numFmtId="0" fontId="0" fillId="25" borderId="115" xfId="0" applyFill="1" applyBorder="1" applyAlignment="1">
      <alignment horizontal="center" vertical="top"/>
    </xf>
    <xf numFmtId="49" fontId="41" fillId="25" borderId="25" xfId="108" applyNumberFormat="1" applyFont="1" applyFill="1" applyBorder="1" applyAlignment="1">
      <alignment horizontal="center" vertical="top"/>
      <protection/>
    </xf>
    <xf numFmtId="49" fontId="58" fillId="25" borderId="25" xfId="0" applyNumberFormat="1" applyFont="1" applyFill="1" applyBorder="1" applyAlignment="1">
      <alignment horizontal="center" vertical="top"/>
    </xf>
    <xf numFmtId="0" fontId="0" fillId="25" borderId="49" xfId="0" applyFill="1" applyBorder="1" applyAlignment="1">
      <alignment/>
    </xf>
    <xf numFmtId="0" fontId="0" fillId="25" borderId="116" xfId="0" applyFill="1" applyBorder="1" applyAlignment="1">
      <alignment/>
    </xf>
    <xf numFmtId="0" fontId="40" fillId="25" borderId="36" xfId="108" applyFont="1" applyFill="1" applyBorder="1" applyAlignment="1">
      <alignment/>
      <protection/>
    </xf>
    <xf numFmtId="0" fontId="0" fillId="25" borderId="36" xfId="0" applyFill="1" applyBorder="1" applyAlignment="1">
      <alignment/>
    </xf>
    <xf numFmtId="0" fontId="0" fillId="25" borderId="115" xfId="0" applyFill="1" applyBorder="1" applyAlignment="1">
      <alignment/>
    </xf>
    <xf numFmtId="0" fontId="46" fillId="25" borderId="25" xfId="0" applyFont="1" applyFill="1" applyBorder="1" applyAlignment="1">
      <alignment horizontal="center" vertical="top"/>
    </xf>
    <xf numFmtId="49" fontId="50" fillId="25" borderId="117" xfId="108" applyNumberFormat="1" applyFont="1" applyFill="1" applyBorder="1" applyAlignment="1">
      <alignment horizontal="center" vertical="top" wrapText="1"/>
      <protection/>
    </xf>
    <xf numFmtId="49" fontId="0" fillId="25" borderId="118" xfId="0" applyNumberFormat="1" applyFill="1" applyBorder="1" applyAlignment="1">
      <alignment horizontal="center" vertical="top" wrapText="1"/>
    </xf>
    <xf numFmtId="0" fontId="41" fillId="25" borderId="45" xfId="108" applyFont="1" applyFill="1" applyBorder="1" applyAlignment="1">
      <alignment horizontal="center" vertical="top" wrapText="1"/>
      <protection/>
    </xf>
    <xf numFmtId="0" fontId="41" fillId="25" borderId="46" xfId="108" applyFont="1" applyFill="1" applyBorder="1" applyAlignment="1">
      <alignment horizontal="center" vertical="top" wrapText="1"/>
      <protection/>
    </xf>
    <xf numFmtId="0" fontId="41" fillId="25" borderId="119" xfId="108" applyFont="1" applyFill="1" applyBorder="1" applyAlignment="1">
      <alignment horizontal="center" vertical="top" wrapText="1"/>
      <protection/>
    </xf>
    <xf numFmtId="0" fontId="41" fillId="25" borderId="113" xfId="108" applyFont="1" applyFill="1" applyBorder="1" applyAlignment="1">
      <alignment horizontal="center" vertical="top" wrapText="1"/>
      <protection/>
    </xf>
    <xf numFmtId="0" fontId="41" fillId="25" borderId="120" xfId="108" applyFont="1" applyFill="1" applyBorder="1" applyAlignment="1">
      <alignment horizontal="center" vertical="top" wrapText="1"/>
      <protection/>
    </xf>
    <xf numFmtId="0" fontId="41" fillId="25" borderId="121" xfId="108" applyFont="1" applyFill="1" applyBorder="1" applyAlignment="1">
      <alignment horizontal="center" vertical="top" wrapText="1"/>
      <protection/>
    </xf>
    <xf numFmtId="1" fontId="46" fillId="24" borderId="122" xfId="108" applyNumberFormat="1" applyFont="1" applyFill="1" applyBorder="1" applyAlignment="1">
      <alignment horizontal="center" vertical="top" wrapText="1"/>
      <protection/>
    </xf>
    <xf numFmtId="0" fontId="0" fillId="25" borderId="54" xfId="0" applyFill="1" applyBorder="1" applyAlignment="1">
      <alignment horizontal="center" vertical="top" wrapText="1"/>
    </xf>
    <xf numFmtId="0" fontId="39" fillId="25" borderId="53" xfId="108" applyFont="1" applyFill="1" applyBorder="1" applyAlignment="1">
      <alignment horizontal="center" vertical="top"/>
      <protection/>
    </xf>
    <xf numFmtId="0" fontId="39" fillId="25" borderId="54" xfId="108" applyFont="1" applyFill="1" applyBorder="1" applyAlignment="1">
      <alignment horizontal="center" vertical="top"/>
      <protection/>
    </xf>
    <xf numFmtId="0" fontId="0" fillId="25" borderId="54" xfId="0" applyFill="1" applyBorder="1" applyAlignment="1">
      <alignment horizontal="center" vertical="top"/>
    </xf>
    <xf numFmtId="49" fontId="39" fillId="25" borderId="33" xfId="108" applyNumberFormat="1" applyFont="1" applyFill="1" applyBorder="1" applyAlignment="1">
      <alignment horizontal="center" vertical="top"/>
      <protection/>
    </xf>
    <xf numFmtId="0" fontId="41" fillId="26" borderId="72" xfId="108" applyFont="1" applyFill="1" applyBorder="1" applyAlignment="1">
      <alignment horizontal="center" vertical="top" wrapText="1"/>
      <protection/>
    </xf>
    <xf numFmtId="0" fontId="41" fillId="26" borderId="54" xfId="108" applyFont="1" applyFill="1" applyBorder="1" applyAlignment="1">
      <alignment horizontal="center" vertical="top" wrapText="1"/>
      <protection/>
    </xf>
    <xf numFmtId="1" fontId="41" fillId="26" borderId="53" xfId="108" applyNumberFormat="1" applyFont="1" applyFill="1" applyBorder="1" applyAlignment="1">
      <alignment horizontal="center" vertical="top" wrapText="1"/>
      <protection/>
    </xf>
    <xf numFmtId="0" fontId="41" fillId="26" borderId="53" xfId="108" applyFont="1" applyFill="1" applyBorder="1" applyAlignment="1">
      <alignment horizontal="center" vertical="top"/>
      <protection/>
    </xf>
    <xf numFmtId="0" fontId="41" fillId="26" borderId="54" xfId="108" applyFont="1" applyFill="1" applyBorder="1" applyAlignment="1">
      <alignment horizontal="center" vertical="top"/>
      <protection/>
    </xf>
    <xf numFmtId="0" fontId="41" fillId="26" borderId="95" xfId="108" applyFont="1" applyFill="1" applyBorder="1" applyAlignment="1">
      <alignment horizontal="center" vertical="top" wrapText="1"/>
      <protection/>
    </xf>
    <xf numFmtId="0" fontId="41" fillId="26" borderId="121" xfId="108" applyFont="1" applyFill="1" applyBorder="1" applyAlignment="1">
      <alignment horizontal="center" vertical="top" wrapText="1"/>
      <protection/>
    </xf>
    <xf numFmtId="49" fontId="41" fillId="26" borderId="95" xfId="108" applyNumberFormat="1" applyFont="1" applyFill="1" applyBorder="1" applyAlignment="1">
      <alignment horizontal="center" vertical="top" wrapText="1"/>
      <protection/>
    </xf>
    <xf numFmtId="49" fontId="41" fillId="26" borderId="111" xfId="108" applyNumberFormat="1" applyFont="1" applyFill="1" applyBorder="1" applyAlignment="1">
      <alignment horizontal="center" vertical="top" wrapText="1"/>
      <protection/>
    </xf>
    <xf numFmtId="49" fontId="41" fillId="26" borderId="113" xfId="108" applyNumberFormat="1" applyFont="1" applyFill="1" applyBorder="1" applyAlignment="1">
      <alignment horizontal="center" vertical="top"/>
      <protection/>
    </xf>
    <xf numFmtId="49" fontId="41" fillId="26" borderId="111" xfId="108" applyNumberFormat="1" applyFont="1" applyFill="1" applyBorder="1" applyAlignment="1">
      <alignment horizontal="center" vertical="top"/>
      <protection/>
    </xf>
    <xf numFmtId="49" fontId="39" fillId="25" borderId="123" xfId="108" applyNumberFormat="1" applyFont="1" applyFill="1" applyBorder="1" applyAlignment="1">
      <alignment horizontal="center" vertical="top"/>
      <protection/>
    </xf>
    <xf numFmtId="49" fontId="39" fillId="25" borderId="124" xfId="108" applyNumberFormat="1" applyFont="1" applyFill="1" applyBorder="1" applyAlignment="1">
      <alignment horizontal="center" vertical="top"/>
      <protection/>
    </xf>
    <xf numFmtId="49" fontId="39" fillId="25" borderId="125" xfId="108" applyNumberFormat="1" applyFont="1" applyFill="1" applyBorder="1" applyAlignment="1">
      <alignment horizontal="center" vertical="top"/>
      <protection/>
    </xf>
    <xf numFmtId="0" fontId="41" fillId="25" borderId="34" xfId="108" applyFont="1" applyFill="1" applyBorder="1" applyAlignment="1">
      <alignment horizontal="center" vertical="top" wrapText="1"/>
      <protection/>
    </xf>
    <xf numFmtId="0" fontId="41" fillId="25" borderId="34" xfId="108" applyFont="1" applyFill="1" applyBorder="1" applyAlignment="1">
      <alignment horizontal="center" vertical="top"/>
      <protection/>
    </xf>
    <xf numFmtId="0" fontId="41" fillId="25" borderId="71" xfId="108" applyFont="1" applyFill="1" applyBorder="1" applyAlignment="1">
      <alignment horizontal="center" vertical="top"/>
      <protection/>
    </xf>
    <xf numFmtId="0" fontId="0" fillId="25" borderId="71" xfId="0" applyFill="1" applyBorder="1" applyAlignment="1">
      <alignment horizontal="center" vertical="top"/>
    </xf>
    <xf numFmtId="0" fontId="0" fillId="25" borderId="69" xfId="0" applyFill="1" applyBorder="1" applyAlignment="1">
      <alignment horizontal="center" vertical="top"/>
    </xf>
    <xf numFmtId="0" fontId="41" fillId="25" borderId="36" xfId="108" applyFont="1" applyFill="1" applyBorder="1" applyAlignment="1">
      <alignment horizontal="center" vertical="top" wrapText="1"/>
      <protection/>
    </xf>
    <xf numFmtId="0" fontId="41" fillId="25" borderId="36" xfId="108" applyFont="1" applyFill="1" applyBorder="1" applyAlignment="1">
      <alignment horizontal="center" vertical="top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ід" xfId="80"/>
    <cellStyle name="Ввод " xfId="81"/>
    <cellStyle name="Відсотковий 2" xfId="82"/>
    <cellStyle name="Вывод" xfId="83"/>
    <cellStyle name="Вычисление" xfId="84"/>
    <cellStyle name="Hyperlink" xfId="85"/>
    <cellStyle name="Грошовий 2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2 2" xfId="95"/>
    <cellStyle name="Звичайний 2 3" xfId="96"/>
    <cellStyle name="Звичайний 2 4" xfId="97"/>
    <cellStyle name="Звичайний 2_Forma_plana_10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ычный_b_g_new_spets_07_12_3" xfId="107"/>
    <cellStyle name="Обычный_b_z_05_03v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Результат 1" xfId="114"/>
    <cellStyle name="Связанная ячейка" xfId="115"/>
    <cellStyle name="Середній" xfId="116"/>
    <cellStyle name="Текст попередж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0</xdr:rowOff>
    </xdr:from>
    <xdr:to>
      <xdr:col>8</xdr:col>
      <xdr:colOff>171450</xdr:colOff>
      <xdr:row>6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27635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66675</xdr:rowOff>
    </xdr:from>
    <xdr:to>
      <xdr:col>11</xdr:col>
      <xdr:colOff>114300</xdr:colOff>
      <xdr:row>10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6325"/>
          <a:ext cx="1619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3600450</xdr:colOff>
      <xdr:row>49</xdr:row>
      <xdr:rowOff>95250</xdr:rowOff>
    </xdr:from>
    <xdr:to>
      <xdr:col>11</xdr:col>
      <xdr:colOff>76200</xdr:colOff>
      <xdr:row>58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954125"/>
          <a:ext cx="3962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ksana\AppData\Local\Temp\Rar$DIa0.701\Sektor\perevirky\nav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ksana\AppData\Local\Temp\Rar$DIa0.701\Documents%20and%20Settings\&#1055;&#1077;&#1090;&#1088;&#1086;&#1074;&#1080;&#1095;\Local%20Settings\Application%20Data\Opera\Opera\profile\cache4\temporary_download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showGridLines="0" showZeros="0" zoomScale="80" zoomScaleNormal="80" zoomScalePageLayoutView="0" workbookViewId="0" topLeftCell="A16">
      <selection activeCell="A9" sqref="A9:BA10"/>
    </sheetView>
  </sheetViews>
  <sheetFormatPr defaultColWidth="7.00390625" defaultRowHeight="18.75" customHeight="1"/>
  <cols>
    <col min="1" max="14" width="4.140625" style="1" customWidth="1"/>
    <col min="15" max="15" width="5.57421875" style="1" customWidth="1"/>
    <col min="16" max="27" width="4.140625" style="1" customWidth="1"/>
    <col min="28" max="28" width="4.28125" style="1" customWidth="1"/>
    <col min="29" max="31" width="4.140625" style="1" customWidth="1"/>
    <col min="32" max="32" width="2.00390625" style="1" hidden="1" customWidth="1"/>
    <col min="33" max="53" width="4.140625" style="1" customWidth="1"/>
    <col min="54" max="54" width="4.421875" style="1" customWidth="1"/>
    <col min="55" max="16384" width="7.00390625" style="1" customWidth="1"/>
  </cols>
  <sheetData>
    <row r="1" spans="1:53" s="2" customFormat="1" ht="58.5" customHeight="1">
      <c r="A1" s="299" t="s">
        <v>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1:53" s="2" customFormat="1" ht="21" customHeight="1">
      <c r="A2" s="299" t="s">
        <v>111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</row>
    <row r="3" spans="1:53" s="3" customFormat="1" ht="21" customHeight="1">
      <c r="A3" s="299" t="s">
        <v>58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</row>
    <row r="4" spans="1:53" s="2" customFormat="1" ht="18.75" customHeight="1">
      <c r="A4" s="300" t="s">
        <v>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2" customFormat="1" ht="18.75" customHeight="1">
      <c r="A5" s="298" t="s">
        <v>94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361"/>
      <c r="N5" s="361"/>
      <c r="O5" s="361"/>
      <c r="P5" s="361"/>
      <c r="Q5" s="8"/>
      <c r="R5" s="8"/>
      <c r="S5" s="8"/>
      <c r="T5" s="8"/>
      <c r="U5" s="8"/>
      <c r="V5" s="8"/>
      <c r="W5" s="8"/>
      <c r="X5" s="8"/>
      <c r="Y5" s="8"/>
      <c r="Z5" s="8"/>
      <c r="AH5" s="9"/>
      <c r="AI5" s="9"/>
      <c r="AJ5" s="9"/>
      <c r="AK5" s="9"/>
      <c r="AL5" s="9"/>
      <c r="AM5" s="9"/>
      <c r="AN5" s="9"/>
      <c r="AO5" s="9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16" customFormat="1" ht="18.75" customHeight="1">
      <c r="A6" s="12"/>
      <c r="B6" s="12"/>
      <c r="C6" s="12"/>
      <c r="D6" s="12"/>
      <c r="E6" s="12"/>
      <c r="F6" s="12"/>
      <c r="G6" s="12"/>
      <c r="H6" s="12"/>
      <c r="I6" s="13"/>
      <c r="J6" s="13"/>
      <c r="K6" s="13"/>
      <c r="L6" s="14"/>
      <c r="M6" s="15"/>
      <c r="N6" s="15"/>
      <c r="O6" s="15"/>
      <c r="P6" s="15"/>
      <c r="AH6" s="9"/>
      <c r="AI6" s="17"/>
      <c r="AJ6" s="17"/>
      <c r="AK6" s="17"/>
      <c r="AL6" s="17"/>
      <c r="AM6" s="17"/>
      <c r="AN6" s="17"/>
      <c r="AO6" s="1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2" customFormat="1" ht="18" customHeight="1">
      <c r="A7" s="298" t="s">
        <v>152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  <c r="AM7" s="19"/>
      <c r="AN7" s="19"/>
      <c r="AO7" s="19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s="2" customFormat="1" ht="14.2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s="2" customFormat="1" ht="17.25" customHeight="1">
      <c r="A9" s="296" t="s">
        <v>1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</row>
    <row r="10" spans="1:53" s="2" customFormat="1" ht="17.2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</row>
    <row r="11" spans="1:53" s="2" customFormat="1" ht="19.5" customHeight="1">
      <c r="A11" s="297" t="s">
        <v>2</v>
      </c>
      <c r="B11" s="297"/>
      <c r="C11" s="297"/>
      <c r="D11" s="297"/>
      <c r="E11" s="301" t="s">
        <v>56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04"/>
      <c r="AL11" s="304"/>
      <c r="AM11" s="304"/>
      <c r="AN11" s="304"/>
      <c r="AO11" s="304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</row>
    <row r="12" spans="1:53" s="2" customFormat="1" ht="12.75" customHeight="1">
      <c r="A12" s="26"/>
      <c r="B12" s="26"/>
      <c r="C12" s="26"/>
      <c r="D12" s="26"/>
      <c r="E12" s="305" t="s">
        <v>3</v>
      </c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</row>
    <row r="13" spans="1:53" s="2" customFormat="1" ht="19.5" customHeight="1">
      <c r="A13" s="297" t="s">
        <v>4</v>
      </c>
      <c r="B13" s="297"/>
      <c r="C13" s="297"/>
      <c r="D13" s="297"/>
      <c r="E13" s="306" t="s">
        <v>89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25"/>
      <c r="AB13" s="25"/>
      <c r="AC13" s="25"/>
      <c r="AD13" s="25"/>
      <c r="AE13" s="25"/>
      <c r="AF13" s="25"/>
      <c r="AG13" s="25"/>
      <c r="AH13" s="25"/>
      <c r="AI13" s="25"/>
      <c r="AK13" s="392" t="s">
        <v>127</v>
      </c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</row>
    <row r="14" spans="1:40" s="2" customFormat="1" ht="18.75" customHeight="1">
      <c r="A14" s="27"/>
      <c r="B14" s="27"/>
      <c r="C14" s="27"/>
      <c r="D14" s="27"/>
      <c r="E14" s="305" t="s">
        <v>5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27"/>
      <c r="AB14" s="27"/>
      <c r="AC14" s="27"/>
      <c r="AD14" s="27"/>
      <c r="AE14" s="27"/>
      <c r="AF14" s="27"/>
      <c r="AG14" s="27"/>
      <c r="AH14" s="27"/>
      <c r="AI14" s="27"/>
      <c r="AK14" s="197" t="s">
        <v>125</v>
      </c>
      <c r="AL14" s="198"/>
      <c r="AM14" s="198"/>
      <c r="AN14" s="198"/>
    </row>
    <row r="15" spans="1:53" s="2" customFormat="1" ht="18" customHeight="1">
      <c r="A15" s="297" t="s">
        <v>6</v>
      </c>
      <c r="B15" s="297"/>
      <c r="C15" s="297"/>
      <c r="D15" s="297"/>
      <c r="E15" s="297"/>
      <c r="F15" s="301" t="s">
        <v>90</v>
      </c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27"/>
      <c r="AB15" s="27"/>
      <c r="AC15" s="27"/>
      <c r="AD15" s="27"/>
      <c r="AE15" s="27"/>
      <c r="AF15" s="27"/>
      <c r="AG15" s="27"/>
      <c r="AH15" s="27"/>
      <c r="AI15" s="27"/>
      <c r="AK15" s="393" t="s">
        <v>126</v>
      </c>
      <c r="AL15" s="312"/>
      <c r="AM15" s="312"/>
      <c r="AN15" s="312"/>
      <c r="AO15" s="312"/>
      <c r="AP15" s="301" t="s">
        <v>7</v>
      </c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</row>
    <row r="16" spans="1:53" s="2" customFormat="1" ht="12" customHeight="1">
      <c r="A16" s="27"/>
      <c r="B16" s="27"/>
      <c r="C16" s="27"/>
      <c r="D16" s="27"/>
      <c r="E16" s="28"/>
      <c r="F16" s="305" t="s">
        <v>8</v>
      </c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P16" s="27"/>
      <c r="AQ16" s="27"/>
      <c r="AR16" s="27"/>
      <c r="AS16" s="27"/>
      <c r="AT16" s="27"/>
      <c r="AU16" s="29" t="s">
        <v>9</v>
      </c>
      <c r="AV16" s="29"/>
      <c r="AW16" s="29"/>
      <c r="AX16" s="29"/>
      <c r="AY16" s="29"/>
      <c r="AZ16" s="29"/>
      <c r="BA16" s="29"/>
    </row>
    <row r="17" spans="1:53" s="2" customFormat="1" ht="15.75" customHeight="1">
      <c r="A17" s="194" t="s">
        <v>115</v>
      </c>
      <c r="B17" s="194"/>
      <c r="C17" s="194"/>
      <c r="D17" s="194"/>
      <c r="E17" s="194"/>
      <c r="F17" s="306" t="s">
        <v>114</v>
      </c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2" customFormat="1" ht="18" customHeight="1">
      <c r="A18" s="311" t="s">
        <v>146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2" customFormat="1" ht="18" customHeight="1">
      <c r="A19" s="30" t="s">
        <v>10</v>
      </c>
      <c r="B19" s="30"/>
      <c r="C19" s="30"/>
      <c r="D19" s="30"/>
      <c r="E19" s="30"/>
      <c r="F19" s="31"/>
      <c r="G19" s="308" t="s">
        <v>67</v>
      </c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2" customFormat="1" ht="12.75" customHeight="1">
      <c r="A20" s="30"/>
      <c r="B20" s="30"/>
      <c r="C20" s="30"/>
      <c r="D20" s="30"/>
      <c r="E20" s="30"/>
      <c r="F20" s="31"/>
      <c r="G20" s="309" t="s">
        <v>11</v>
      </c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2" customFormat="1" ht="23.25" customHeight="1" thickBot="1">
      <c r="A21" s="310" t="s">
        <v>12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</row>
    <row r="22" spans="1:54" s="2" customFormat="1" ht="21.75" customHeight="1">
      <c r="A22" s="313" t="s">
        <v>13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6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8"/>
      <c r="AU22" s="319"/>
      <c r="AV22" s="319"/>
      <c r="AW22" s="319"/>
      <c r="AX22" s="319"/>
      <c r="AY22" s="319"/>
      <c r="AZ22" s="319"/>
      <c r="BA22" s="319"/>
      <c r="BB22" s="63"/>
    </row>
    <row r="23" spans="1:54" s="32" customFormat="1" ht="21.75" customHeight="1">
      <c r="A23" s="314"/>
      <c r="B23" s="302" t="s">
        <v>24</v>
      </c>
      <c r="C23" s="302"/>
      <c r="D23" s="302"/>
      <c r="E23" s="302"/>
      <c r="F23" s="302" t="s">
        <v>25</v>
      </c>
      <c r="G23" s="302"/>
      <c r="H23" s="302"/>
      <c r="I23" s="302"/>
      <c r="J23" s="302"/>
      <c r="K23" s="302" t="s">
        <v>14</v>
      </c>
      <c r="L23" s="302"/>
      <c r="M23" s="302"/>
      <c r="N23" s="302"/>
      <c r="O23" s="302" t="s">
        <v>15</v>
      </c>
      <c r="P23" s="302"/>
      <c r="Q23" s="302"/>
      <c r="R23" s="302"/>
      <c r="S23" s="302" t="s">
        <v>16</v>
      </c>
      <c r="T23" s="302"/>
      <c r="U23" s="302"/>
      <c r="V23" s="302"/>
      <c r="W23" s="302"/>
      <c r="X23" s="302" t="s">
        <v>17</v>
      </c>
      <c r="Y23" s="302"/>
      <c r="Z23" s="302"/>
      <c r="AA23" s="302"/>
      <c r="AB23" s="302" t="s">
        <v>18</v>
      </c>
      <c r="AC23" s="302"/>
      <c r="AD23" s="302"/>
      <c r="AE23" s="302"/>
      <c r="AF23" s="302"/>
      <c r="AG23" s="325" t="s">
        <v>19</v>
      </c>
      <c r="AH23" s="325"/>
      <c r="AI23" s="325"/>
      <c r="AJ23" s="325"/>
      <c r="AK23" s="302" t="s">
        <v>20</v>
      </c>
      <c r="AL23" s="302"/>
      <c r="AM23" s="302"/>
      <c r="AN23" s="302"/>
      <c r="AO23" s="302"/>
      <c r="AP23" s="302" t="s">
        <v>21</v>
      </c>
      <c r="AQ23" s="302"/>
      <c r="AR23" s="302"/>
      <c r="AS23" s="302"/>
      <c r="AT23" s="302" t="s">
        <v>22</v>
      </c>
      <c r="AU23" s="302"/>
      <c r="AV23" s="302"/>
      <c r="AW23" s="302"/>
      <c r="AX23" s="302"/>
      <c r="AY23" s="302" t="s">
        <v>23</v>
      </c>
      <c r="AZ23" s="302"/>
      <c r="BA23" s="302"/>
      <c r="BB23" s="303"/>
    </row>
    <row r="24" spans="1:54" s="36" customFormat="1" ht="21.75" customHeight="1">
      <c r="A24" s="314"/>
      <c r="B24" s="33">
        <v>1</v>
      </c>
      <c r="C24" s="33">
        <v>2</v>
      </c>
      <c r="D24" s="33">
        <v>3</v>
      </c>
      <c r="E24" s="33">
        <v>4</v>
      </c>
      <c r="F24" s="33">
        <v>5</v>
      </c>
      <c r="G24" s="33">
        <v>6</v>
      </c>
      <c r="H24" s="33">
        <v>7</v>
      </c>
      <c r="I24" s="33">
        <v>8</v>
      </c>
      <c r="J24" s="33">
        <v>9</v>
      </c>
      <c r="K24" s="34">
        <v>10</v>
      </c>
      <c r="L24" s="34">
        <v>11</v>
      </c>
      <c r="M24" s="34">
        <v>12</v>
      </c>
      <c r="N24" s="34">
        <v>13</v>
      </c>
      <c r="O24" s="34">
        <v>14</v>
      </c>
      <c r="P24" s="34">
        <v>15</v>
      </c>
      <c r="Q24" s="34">
        <v>16</v>
      </c>
      <c r="R24" s="34">
        <v>17</v>
      </c>
      <c r="S24" s="34">
        <v>18</v>
      </c>
      <c r="T24" s="34">
        <v>19</v>
      </c>
      <c r="U24" s="34">
        <v>20</v>
      </c>
      <c r="V24" s="34">
        <v>21</v>
      </c>
      <c r="W24" s="34">
        <v>22</v>
      </c>
      <c r="X24" s="34">
        <v>23</v>
      </c>
      <c r="Y24" s="34">
        <v>24</v>
      </c>
      <c r="Z24" s="34">
        <v>25</v>
      </c>
      <c r="AA24" s="34">
        <v>26</v>
      </c>
      <c r="AB24" s="34">
        <v>27</v>
      </c>
      <c r="AC24" s="34">
        <v>28</v>
      </c>
      <c r="AD24" s="34">
        <v>29</v>
      </c>
      <c r="AE24" s="62">
        <v>30</v>
      </c>
      <c r="AF24" s="61"/>
      <c r="AG24" s="34">
        <v>31</v>
      </c>
      <c r="AH24" s="34">
        <v>32</v>
      </c>
      <c r="AI24" s="34">
        <v>33</v>
      </c>
      <c r="AJ24" s="34">
        <v>34</v>
      </c>
      <c r="AK24" s="35">
        <v>35</v>
      </c>
      <c r="AL24" s="35">
        <v>36</v>
      </c>
      <c r="AM24" s="35">
        <v>37</v>
      </c>
      <c r="AN24" s="35">
        <v>38</v>
      </c>
      <c r="AO24" s="35">
        <v>39</v>
      </c>
      <c r="AP24" s="34">
        <v>40</v>
      </c>
      <c r="AQ24" s="34">
        <v>41</v>
      </c>
      <c r="AR24" s="34">
        <v>42</v>
      </c>
      <c r="AS24" s="34">
        <v>43</v>
      </c>
      <c r="AT24" s="35">
        <v>44</v>
      </c>
      <c r="AU24" s="35">
        <v>45</v>
      </c>
      <c r="AV24" s="35">
        <v>46</v>
      </c>
      <c r="AW24" s="35">
        <v>47</v>
      </c>
      <c r="AX24" s="35">
        <v>48</v>
      </c>
      <c r="AY24" s="34">
        <v>49</v>
      </c>
      <c r="AZ24" s="34">
        <v>50</v>
      </c>
      <c r="BA24" s="34">
        <v>51</v>
      </c>
      <c r="BB24" s="34">
        <v>52</v>
      </c>
    </row>
    <row r="25" spans="1:54" s="37" customFormat="1" ht="21">
      <c r="A25" s="60">
        <v>1</v>
      </c>
      <c r="B25" s="90" t="s">
        <v>26</v>
      </c>
      <c r="C25" s="90" t="s">
        <v>26</v>
      </c>
      <c r="D25" s="90" t="s">
        <v>26</v>
      </c>
      <c r="E25" s="90" t="s">
        <v>26</v>
      </c>
      <c r="F25" s="90" t="s">
        <v>26</v>
      </c>
      <c r="G25" s="90" t="s">
        <v>26</v>
      </c>
      <c r="H25" s="90" t="s">
        <v>26</v>
      </c>
      <c r="I25" s="90" t="s">
        <v>26</v>
      </c>
      <c r="J25" s="90" t="s">
        <v>26</v>
      </c>
      <c r="K25" s="90" t="s">
        <v>68</v>
      </c>
      <c r="L25" s="90" t="s">
        <v>26</v>
      </c>
      <c r="M25" s="90" t="s">
        <v>26</v>
      </c>
      <c r="N25" s="90" t="s">
        <v>26</v>
      </c>
      <c r="O25" s="90" t="s">
        <v>26</v>
      </c>
      <c r="P25" s="90" t="s">
        <v>26</v>
      </c>
      <c r="Q25" s="90" t="s">
        <v>26</v>
      </c>
      <c r="R25" s="90" t="s">
        <v>26</v>
      </c>
      <c r="S25" s="90" t="s">
        <v>26</v>
      </c>
      <c r="T25" s="90" t="s">
        <v>26</v>
      </c>
      <c r="U25" s="90" t="s">
        <v>26</v>
      </c>
      <c r="V25" s="90" t="s">
        <v>26</v>
      </c>
      <c r="W25" s="90" t="s">
        <v>26</v>
      </c>
      <c r="X25" s="90" t="s">
        <v>68</v>
      </c>
      <c r="Y25" s="90" t="s">
        <v>26</v>
      </c>
      <c r="Z25" s="90" t="s">
        <v>26</v>
      </c>
      <c r="AA25" s="90" t="s">
        <v>26</v>
      </c>
      <c r="AB25" s="90" t="s">
        <v>26</v>
      </c>
      <c r="AC25" s="90" t="s">
        <v>26</v>
      </c>
      <c r="AD25" s="90" t="s">
        <v>26</v>
      </c>
      <c r="AE25" s="91" t="s">
        <v>26</v>
      </c>
      <c r="AF25" s="92"/>
      <c r="AG25" s="90" t="s">
        <v>26</v>
      </c>
      <c r="AH25" s="90" t="s">
        <v>26</v>
      </c>
      <c r="AI25" s="90" t="s">
        <v>26</v>
      </c>
      <c r="AJ25" s="90" t="s">
        <v>68</v>
      </c>
      <c r="AK25" s="90" t="s">
        <v>26</v>
      </c>
      <c r="AL25" s="90" t="s">
        <v>26</v>
      </c>
      <c r="AM25" s="90" t="s">
        <v>26</v>
      </c>
      <c r="AN25" s="90" t="s">
        <v>26</v>
      </c>
      <c r="AO25" s="90" t="s">
        <v>26</v>
      </c>
      <c r="AP25" s="90" t="s">
        <v>26</v>
      </c>
      <c r="AQ25" s="90" t="s">
        <v>26</v>
      </c>
      <c r="AR25" s="90" t="s">
        <v>26</v>
      </c>
      <c r="AS25" s="90" t="s">
        <v>26</v>
      </c>
      <c r="AT25" s="90" t="s">
        <v>27</v>
      </c>
      <c r="AU25" s="90" t="s">
        <v>27</v>
      </c>
      <c r="AV25" s="90" t="s">
        <v>27</v>
      </c>
      <c r="AW25" s="90" t="s">
        <v>27</v>
      </c>
      <c r="AX25" s="90" t="s">
        <v>27</v>
      </c>
      <c r="AY25" s="90" t="s">
        <v>27</v>
      </c>
      <c r="AZ25" s="90" t="s">
        <v>27</v>
      </c>
      <c r="BA25" s="90" t="s">
        <v>27</v>
      </c>
      <c r="BB25" s="171" t="s">
        <v>27</v>
      </c>
    </row>
    <row r="26" spans="1:54" s="37" customFormat="1" ht="21">
      <c r="A26" s="64">
        <v>2</v>
      </c>
      <c r="B26" s="93" t="s">
        <v>26</v>
      </c>
      <c r="C26" s="93" t="s">
        <v>26</v>
      </c>
      <c r="D26" s="93" t="s">
        <v>26</v>
      </c>
      <c r="E26" s="93" t="s">
        <v>26</v>
      </c>
      <c r="F26" s="93" t="s">
        <v>26</v>
      </c>
      <c r="G26" s="93" t="s">
        <v>26</v>
      </c>
      <c r="H26" s="93" t="s">
        <v>26</v>
      </c>
      <c r="I26" s="93" t="s">
        <v>26</v>
      </c>
      <c r="J26" s="93" t="s">
        <v>26</v>
      </c>
      <c r="K26" s="93" t="s">
        <v>26</v>
      </c>
      <c r="L26" s="93" t="s">
        <v>68</v>
      </c>
      <c r="M26" s="93" t="s">
        <v>26</v>
      </c>
      <c r="N26" s="93" t="s">
        <v>26</v>
      </c>
      <c r="O26" s="93" t="s">
        <v>26</v>
      </c>
      <c r="P26" s="93" t="s">
        <v>26</v>
      </c>
      <c r="Q26" s="93" t="s">
        <v>26</v>
      </c>
      <c r="R26" s="93" t="s">
        <v>26</v>
      </c>
      <c r="S26" s="93" t="s">
        <v>26</v>
      </c>
      <c r="T26" s="93" t="s">
        <v>26</v>
      </c>
      <c r="U26" s="93" t="s">
        <v>26</v>
      </c>
      <c r="V26" s="93" t="s">
        <v>26</v>
      </c>
      <c r="W26" s="93" t="s">
        <v>26</v>
      </c>
      <c r="X26" s="93" t="s">
        <v>26</v>
      </c>
      <c r="Y26" s="93" t="s">
        <v>68</v>
      </c>
      <c r="Z26" s="93" t="s">
        <v>26</v>
      </c>
      <c r="AA26" s="93" t="s">
        <v>26</v>
      </c>
      <c r="AB26" s="93" t="s">
        <v>26</v>
      </c>
      <c r="AC26" s="93" t="s">
        <v>26</v>
      </c>
      <c r="AD26" s="93" t="s">
        <v>26</v>
      </c>
      <c r="AE26" s="94" t="s">
        <v>26</v>
      </c>
      <c r="AF26" s="95"/>
      <c r="AG26" s="93" t="s">
        <v>26</v>
      </c>
      <c r="AH26" s="93" t="s">
        <v>26</v>
      </c>
      <c r="AI26" s="93" t="s">
        <v>26</v>
      </c>
      <c r="AJ26" s="93" t="s">
        <v>26</v>
      </c>
      <c r="AK26" s="93" t="s">
        <v>26</v>
      </c>
      <c r="AL26" s="93" t="s">
        <v>68</v>
      </c>
      <c r="AM26" s="93" t="s">
        <v>26</v>
      </c>
      <c r="AN26" s="93" t="s">
        <v>26</v>
      </c>
      <c r="AO26" s="93" t="s">
        <v>26</v>
      </c>
      <c r="AP26" s="93" t="s">
        <v>26</v>
      </c>
      <c r="AQ26" s="93" t="s">
        <v>26</v>
      </c>
      <c r="AR26" s="93" t="s">
        <v>26</v>
      </c>
      <c r="AS26" s="93" t="s">
        <v>26</v>
      </c>
      <c r="AT26" s="93" t="s">
        <v>27</v>
      </c>
      <c r="AU26" s="93" t="s">
        <v>27</v>
      </c>
      <c r="AV26" s="93" t="s">
        <v>27</v>
      </c>
      <c r="AW26" s="93" t="s">
        <v>27</v>
      </c>
      <c r="AX26" s="93" t="s">
        <v>27</v>
      </c>
      <c r="AY26" s="93" t="s">
        <v>27</v>
      </c>
      <c r="AZ26" s="93" t="s">
        <v>27</v>
      </c>
      <c r="BA26" s="93" t="s">
        <v>27</v>
      </c>
      <c r="BB26" s="171" t="s">
        <v>27</v>
      </c>
    </row>
    <row r="27" spans="1:54" s="37" customFormat="1" ht="21">
      <c r="A27" s="97">
        <v>3</v>
      </c>
      <c r="B27" s="88" t="s">
        <v>77</v>
      </c>
      <c r="C27" s="88" t="s">
        <v>77</v>
      </c>
      <c r="D27" s="88" t="s">
        <v>77</v>
      </c>
      <c r="E27" s="88" t="s">
        <v>77</v>
      </c>
      <c r="F27" s="88" t="s">
        <v>77</v>
      </c>
      <c r="G27" s="88" t="s">
        <v>77</v>
      </c>
      <c r="H27" s="88" t="s">
        <v>77</v>
      </c>
      <c r="I27" s="88" t="s">
        <v>77</v>
      </c>
      <c r="J27" s="88" t="s">
        <v>77</v>
      </c>
      <c r="K27" s="88" t="s">
        <v>77</v>
      </c>
      <c r="L27" s="88" t="s">
        <v>77</v>
      </c>
      <c r="M27" s="88" t="s">
        <v>77</v>
      </c>
      <c r="N27" s="88" t="s">
        <v>77</v>
      </c>
      <c r="O27" s="88" t="s">
        <v>77</v>
      </c>
      <c r="P27" s="88" t="s">
        <v>77</v>
      </c>
      <c r="Q27" s="88" t="s">
        <v>77</v>
      </c>
      <c r="R27" s="88" t="s">
        <v>77</v>
      </c>
      <c r="S27" s="88" t="s">
        <v>77</v>
      </c>
      <c r="T27" s="88" t="s">
        <v>77</v>
      </c>
      <c r="U27" s="88" t="s">
        <v>77</v>
      </c>
      <c r="V27" s="88" t="s">
        <v>77</v>
      </c>
      <c r="W27" s="88" t="s">
        <v>77</v>
      </c>
      <c r="X27" s="88" t="s">
        <v>77</v>
      </c>
      <c r="Y27" s="88" t="s">
        <v>77</v>
      </c>
      <c r="Z27" s="88" t="s">
        <v>77</v>
      </c>
      <c r="AA27" s="88" t="s">
        <v>77</v>
      </c>
      <c r="AB27" s="88" t="s">
        <v>77</v>
      </c>
      <c r="AC27" s="88" t="s">
        <v>77</v>
      </c>
      <c r="AD27" s="172" t="s">
        <v>28</v>
      </c>
      <c r="AE27" s="88" t="s">
        <v>28</v>
      </c>
      <c r="AF27" s="88" t="s">
        <v>77</v>
      </c>
      <c r="AG27" s="88" t="s">
        <v>28</v>
      </c>
      <c r="AH27" s="88" t="s">
        <v>77</v>
      </c>
      <c r="AI27" s="88" t="s">
        <v>77</v>
      </c>
      <c r="AJ27" s="88" t="s">
        <v>77</v>
      </c>
      <c r="AK27" s="88" t="s">
        <v>77</v>
      </c>
      <c r="AL27" s="88" t="s">
        <v>77</v>
      </c>
      <c r="AM27" s="88" t="s">
        <v>77</v>
      </c>
      <c r="AN27" s="88" t="s">
        <v>77</v>
      </c>
      <c r="AO27" s="88" t="s">
        <v>77</v>
      </c>
      <c r="AP27" s="88" t="s">
        <v>77</v>
      </c>
      <c r="AQ27" s="88" t="s">
        <v>77</v>
      </c>
      <c r="AR27" s="88" t="s">
        <v>77</v>
      </c>
      <c r="AS27" s="88" t="s">
        <v>77</v>
      </c>
      <c r="AT27" s="95" t="s">
        <v>27</v>
      </c>
      <c r="AU27" s="93" t="s">
        <v>27</v>
      </c>
      <c r="AV27" s="93" t="s">
        <v>27</v>
      </c>
      <c r="AW27" s="93" t="s">
        <v>27</v>
      </c>
      <c r="AX27" s="93" t="s">
        <v>27</v>
      </c>
      <c r="AY27" s="93" t="s">
        <v>27</v>
      </c>
      <c r="AZ27" s="93" t="s">
        <v>27</v>
      </c>
      <c r="BA27" s="93" t="s">
        <v>27</v>
      </c>
      <c r="BB27" s="173" t="s">
        <v>27</v>
      </c>
    </row>
    <row r="28" spans="1:54" s="37" customFormat="1" ht="21">
      <c r="A28" s="98">
        <v>4</v>
      </c>
      <c r="B28" s="88" t="s">
        <v>77</v>
      </c>
      <c r="C28" s="88" t="s">
        <v>77</v>
      </c>
      <c r="D28" s="88" t="s">
        <v>77</v>
      </c>
      <c r="E28" s="88" t="s">
        <v>77</v>
      </c>
      <c r="F28" s="88" t="s">
        <v>77</v>
      </c>
      <c r="G28" s="88" t="s">
        <v>77</v>
      </c>
      <c r="H28" s="88" t="s">
        <v>77</v>
      </c>
      <c r="I28" s="88" t="s">
        <v>77</v>
      </c>
      <c r="J28" s="88" t="s">
        <v>77</v>
      </c>
      <c r="K28" s="88" t="s">
        <v>77</v>
      </c>
      <c r="L28" s="88" t="s">
        <v>77</v>
      </c>
      <c r="M28" s="88" t="s">
        <v>77</v>
      </c>
      <c r="N28" s="88" t="s">
        <v>77</v>
      </c>
      <c r="O28" s="88" t="s">
        <v>77</v>
      </c>
      <c r="P28" s="88" t="s">
        <v>77</v>
      </c>
      <c r="Q28" s="88" t="s">
        <v>77</v>
      </c>
      <c r="R28" s="88" t="s">
        <v>77</v>
      </c>
      <c r="S28" s="88" t="s">
        <v>77</v>
      </c>
      <c r="T28" s="88" t="s">
        <v>77</v>
      </c>
      <c r="U28" s="88" t="s">
        <v>77</v>
      </c>
      <c r="V28" s="88" t="s">
        <v>77</v>
      </c>
      <c r="W28" s="88" t="s">
        <v>77</v>
      </c>
      <c r="X28" s="88" t="s">
        <v>77</v>
      </c>
      <c r="Y28" s="88" t="s">
        <v>77</v>
      </c>
      <c r="Z28" s="88" t="s">
        <v>77</v>
      </c>
      <c r="AA28" s="88" t="s">
        <v>77</v>
      </c>
      <c r="AB28" s="88" t="s">
        <v>77</v>
      </c>
      <c r="AC28" s="88" t="s">
        <v>77</v>
      </c>
      <c r="AD28" s="88" t="s">
        <v>77</v>
      </c>
      <c r="AE28" s="88" t="s">
        <v>77</v>
      </c>
      <c r="AF28" s="88" t="s">
        <v>77</v>
      </c>
      <c r="AG28" s="88" t="s">
        <v>77</v>
      </c>
      <c r="AH28" s="88" t="s">
        <v>77</v>
      </c>
      <c r="AI28" s="88" t="s">
        <v>77</v>
      </c>
      <c r="AJ28" s="88" t="s">
        <v>79</v>
      </c>
      <c r="AK28" s="88" t="s">
        <v>79</v>
      </c>
      <c r="AL28" s="88" t="s">
        <v>79</v>
      </c>
      <c r="AM28" s="88" t="s">
        <v>79</v>
      </c>
      <c r="AN28" s="88" t="s">
        <v>79</v>
      </c>
      <c r="AO28" s="88" t="s">
        <v>79</v>
      </c>
      <c r="AP28" s="88" t="s">
        <v>79</v>
      </c>
      <c r="AQ28" s="88" t="s">
        <v>79</v>
      </c>
      <c r="AR28" s="88" t="s">
        <v>79</v>
      </c>
      <c r="AS28" s="96" t="s">
        <v>79</v>
      </c>
      <c r="AT28" s="99"/>
      <c r="AU28" s="96"/>
      <c r="AV28" s="96"/>
      <c r="AW28" s="96"/>
      <c r="AX28" s="96"/>
      <c r="AY28" s="96"/>
      <c r="AZ28" s="96"/>
      <c r="BA28" s="96"/>
      <c r="BB28" s="174"/>
    </row>
    <row r="29" spans="1:53" ht="8.25" customHeight="1">
      <c r="A29" s="38"/>
      <c r="B29" s="38"/>
      <c r="C29" s="81"/>
      <c r="D29" s="81"/>
      <c r="E29" s="81"/>
      <c r="F29" s="81"/>
      <c r="G29" s="79"/>
      <c r="H29" s="79"/>
      <c r="I29" s="79"/>
      <c r="J29" s="79"/>
      <c r="K29" s="80"/>
      <c r="L29" s="80"/>
      <c r="M29" s="79"/>
      <c r="N29" s="79"/>
      <c r="O29" s="79"/>
      <c r="P29" s="79"/>
      <c r="Q29" s="80"/>
      <c r="R29" s="80"/>
      <c r="S29" s="8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82"/>
      <c r="AE29" s="52"/>
      <c r="AF29" s="52"/>
      <c r="AG29" s="79"/>
      <c r="AH29" s="79"/>
      <c r="AI29" s="79"/>
      <c r="AJ29" s="79"/>
      <c r="AK29" s="79"/>
      <c r="AL29" s="79"/>
      <c r="AM29" s="6"/>
      <c r="AN29" s="6"/>
      <c r="AO29" s="6"/>
      <c r="AP29" s="80"/>
      <c r="AQ29" s="80"/>
      <c r="AR29" s="324"/>
      <c r="AS29" s="324"/>
      <c r="AT29" s="324"/>
      <c r="AU29" s="324"/>
      <c r="AV29" s="6"/>
      <c r="AW29" s="324"/>
      <c r="AX29" s="324"/>
      <c r="AY29" s="324"/>
      <c r="AZ29" s="324"/>
      <c r="BA29" s="324"/>
    </row>
    <row r="30" spans="1:53" ht="12.75" customHeight="1">
      <c r="A30" s="39"/>
      <c r="B30" s="69" t="s">
        <v>29</v>
      </c>
      <c r="C30" s="69"/>
      <c r="D30" s="70"/>
      <c r="E30" s="70"/>
      <c r="F30" s="85" t="s">
        <v>26</v>
      </c>
      <c r="G30" s="71" t="s">
        <v>74</v>
      </c>
      <c r="H30" s="70"/>
      <c r="I30" s="70"/>
      <c r="J30" s="70"/>
      <c r="K30" s="70"/>
      <c r="L30" s="70"/>
      <c r="M30" s="85" t="s">
        <v>68</v>
      </c>
      <c r="N30" s="71" t="s">
        <v>75</v>
      </c>
      <c r="O30" s="71"/>
      <c r="P30" s="72"/>
      <c r="Q30" s="73"/>
      <c r="R30" s="73"/>
      <c r="S30" s="73"/>
      <c r="T30" s="74"/>
      <c r="U30" s="86" t="s">
        <v>27</v>
      </c>
      <c r="V30" s="71" t="s">
        <v>76</v>
      </c>
      <c r="W30" s="75"/>
      <c r="X30" s="75"/>
      <c r="Y30" s="74"/>
      <c r="Z30" s="86" t="s">
        <v>77</v>
      </c>
      <c r="AA30" s="71" t="s">
        <v>78</v>
      </c>
      <c r="AB30" s="75"/>
      <c r="AC30" s="75"/>
      <c r="AD30" s="74"/>
      <c r="AE30" s="70"/>
      <c r="AF30" s="70"/>
      <c r="AG30" s="76"/>
      <c r="AH30" s="86" t="s">
        <v>79</v>
      </c>
      <c r="AI30" s="87" t="s">
        <v>80</v>
      </c>
      <c r="AJ30" s="71"/>
      <c r="AK30" s="74"/>
      <c r="AL30" s="74"/>
      <c r="AM30" s="77"/>
      <c r="AN30" s="77"/>
      <c r="AO30" s="74"/>
      <c r="AP30" s="88" t="s">
        <v>28</v>
      </c>
      <c r="AQ30" s="78" t="s">
        <v>81</v>
      </c>
      <c r="AR30" s="76"/>
      <c r="AS30" s="76"/>
      <c r="AT30" s="39"/>
      <c r="AU30" s="39"/>
      <c r="AV30" s="39"/>
      <c r="AW30" s="39"/>
      <c r="AX30" s="39"/>
      <c r="AY30" s="39"/>
      <c r="AZ30" s="39"/>
      <c r="BA30" s="39"/>
    </row>
    <row r="31" spans="1:53" ht="6.75" customHeight="1">
      <c r="A31" s="199"/>
      <c r="B31" s="200"/>
      <c r="C31" s="200"/>
      <c r="D31" s="201"/>
      <c r="E31" s="201"/>
      <c r="F31" s="83"/>
      <c r="G31" s="202"/>
      <c r="H31" s="201"/>
      <c r="I31" s="201"/>
      <c r="J31" s="201"/>
      <c r="K31" s="201"/>
      <c r="L31" s="201"/>
      <c r="M31" s="83"/>
      <c r="N31" s="202"/>
      <c r="O31" s="202"/>
      <c r="P31" s="203"/>
      <c r="Q31" s="204"/>
      <c r="R31" s="204"/>
      <c r="S31" s="73"/>
      <c r="T31" s="74"/>
      <c r="U31" s="84"/>
      <c r="V31" s="71"/>
      <c r="W31" s="75"/>
      <c r="X31" s="75"/>
      <c r="Y31" s="74"/>
      <c r="Z31" s="84"/>
      <c r="AA31" s="71"/>
      <c r="AB31" s="75"/>
      <c r="AC31" s="75"/>
      <c r="AD31" s="74"/>
      <c r="AE31" s="70"/>
      <c r="AF31" s="70"/>
      <c r="AG31" s="76"/>
      <c r="AH31" s="84"/>
      <c r="AI31" s="71"/>
      <c r="AJ31" s="71"/>
      <c r="AK31" s="74"/>
      <c r="AL31" s="74"/>
      <c r="AM31" s="77"/>
      <c r="AN31" s="77"/>
      <c r="AO31" s="74"/>
      <c r="AP31" s="77"/>
      <c r="AQ31" s="78"/>
      <c r="AR31" s="76"/>
      <c r="AS31" s="76"/>
      <c r="AT31" s="39"/>
      <c r="AU31" s="39"/>
      <c r="AV31" s="39"/>
      <c r="AW31" s="39"/>
      <c r="AX31" s="39"/>
      <c r="AY31" s="39"/>
      <c r="AZ31" s="39"/>
      <c r="BA31" s="39"/>
    </row>
    <row r="32" spans="1:53" ht="16.5" customHeight="1" thickBot="1">
      <c r="A32" s="355" t="s">
        <v>33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94" t="s">
        <v>123</v>
      </c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5" t="s">
        <v>116</v>
      </c>
      <c r="AH32" s="395"/>
      <c r="AI32" s="395"/>
      <c r="AJ32" s="395"/>
      <c r="AK32" s="395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</row>
    <row r="33" spans="3:42" ht="21" customHeight="1">
      <c r="C33" s="334" t="s">
        <v>13</v>
      </c>
      <c r="D33" s="335"/>
      <c r="E33" s="340" t="s">
        <v>30</v>
      </c>
      <c r="F33" s="341"/>
      <c r="G33" s="346" t="s">
        <v>31</v>
      </c>
      <c r="H33" s="341"/>
      <c r="I33" s="352" t="s">
        <v>42</v>
      </c>
      <c r="J33" s="352" t="s">
        <v>32</v>
      </c>
      <c r="K33" s="346" t="s">
        <v>82</v>
      </c>
      <c r="L33" s="349"/>
      <c r="M33" s="340" t="s">
        <v>83</v>
      </c>
      <c r="N33" s="349"/>
      <c r="O33" s="206"/>
      <c r="S33" s="396" t="s">
        <v>117</v>
      </c>
      <c r="T33" s="397"/>
      <c r="U33" s="402" t="s">
        <v>118</v>
      </c>
      <c r="V33" s="356" t="s">
        <v>119</v>
      </c>
      <c r="W33" s="364"/>
      <c r="X33" s="365"/>
      <c r="AC33" s="366" t="s">
        <v>128</v>
      </c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8"/>
      <c r="AO33" s="375" t="s">
        <v>120</v>
      </c>
      <c r="AP33" s="376"/>
    </row>
    <row r="34" spans="3:42" ht="21" customHeight="1">
      <c r="C34" s="336"/>
      <c r="D34" s="337"/>
      <c r="E34" s="342"/>
      <c r="F34" s="343"/>
      <c r="G34" s="347"/>
      <c r="H34" s="343"/>
      <c r="I34" s="353"/>
      <c r="J34" s="353"/>
      <c r="K34" s="347"/>
      <c r="L34" s="350"/>
      <c r="M34" s="342"/>
      <c r="N34" s="350"/>
      <c r="O34" s="359" t="s">
        <v>34</v>
      </c>
      <c r="S34" s="398"/>
      <c r="T34" s="399"/>
      <c r="U34" s="403"/>
      <c r="V34" s="357"/>
      <c r="W34" s="364"/>
      <c r="X34" s="365"/>
      <c r="AC34" s="369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1"/>
      <c r="AO34" s="377"/>
      <c r="AP34" s="378"/>
    </row>
    <row r="35" spans="3:42" ht="21" customHeight="1">
      <c r="C35" s="336"/>
      <c r="D35" s="337"/>
      <c r="E35" s="342"/>
      <c r="F35" s="343"/>
      <c r="G35" s="347"/>
      <c r="H35" s="343"/>
      <c r="I35" s="353"/>
      <c r="J35" s="353"/>
      <c r="K35" s="347"/>
      <c r="L35" s="350"/>
      <c r="M35" s="342"/>
      <c r="N35" s="350"/>
      <c r="O35" s="359"/>
      <c r="S35" s="398"/>
      <c r="T35" s="399"/>
      <c r="U35" s="403"/>
      <c r="V35" s="357"/>
      <c r="W35" s="364"/>
      <c r="X35" s="365"/>
      <c r="AC35" s="369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1"/>
      <c r="AO35" s="377"/>
      <c r="AP35" s="378"/>
    </row>
    <row r="36" spans="3:42" ht="11.25" customHeight="1" thickBot="1">
      <c r="C36" s="336"/>
      <c r="D36" s="337"/>
      <c r="E36" s="342"/>
      <c r="F36" s="343"/>
      <c r="G36" s="347"/>
      <c r="H36" s="343"/>
      <c r="I36" s="353"/>
      <c r="J36" s="353"/>
      <c r="K36" s="347"/>
      <c r="L36" s="350"/>
      <c r="M36" s="342"/>
      <c r="N36" s="350"/>
      <c r="O36" s="359"/>
      <c r="S36" s="400"/>
      <c r="T36" s="401"/>
      <c r="U36" s="404"/>
      <c r="V36" s="358"/>
      <c r="W36" s="364"/>
      <c r="X36" s="365"/>
      <c r="AC36" s="372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4"/>
      <c r="AO36" s="379"/>
      <c r="AP36" s="380"/>
    </row>
    <row r="37" spans="3:42" ht="12" customHeight="1" thickBot="1">
      <c r="C37" s="338"/>
      <c r="D37" s="339"/>
      <c r="E37" s="344"/>
      <c r="F37" s="345"/>
      <c r="G37" s="348"/>
      <c r="H37" s="345"/>
      <c r="I37" s="354"/>
      <c r="J37" s="354"/>
      <c r="K37" s="348"/>
      <c r="L37" s="351"/>
      <c r="M37" s="344"/>
      <c r="N37" s="351"/>
      <c r="O37" s="360"/>
      <c r="S37" s="381" t="s">
        <v>121</v>
      </c>
      <c r="T37" s="382"/>
      <c r="U37" s="387">
        <v>6</v>
      </c>
      <c r="V37" s="387">
        <v>3</v>
      </c>
      <c r="W37" s="390"/>
      <c r="X37" s="391"/>
      <c r="AC37" s="366" t="s">
        <v>124</v>
      </c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8"/>
      <c r="AO37" s="366">
        <v>6</v>
      </c>
      <c r="AP37" s="368"/>
    </row>
    <row r="38" spans="3:42" ht="18.75" customHeight="1" thickBot="1">
      <c r="C38" s="329">
        <v>1</v>
      </c>
      <c r="D38" s="330"/>
      <c r="E38" s="320">
        <v>40</v>
      </c>
      <c r="F38" s="321"/>
      <c r="G38" s="320">
        <v>3</v>
      </c>
      <c r="H38" s="321"/>
      <c r="I38" s="65"/>
      <c r="J38" s="65">
        <v>9</v>
      </c>
      <c r="K38" s="320"/>
      <c r="L38" s="321"/>
      <c r="M38" s="320"/>
      <c r="N38" s="321"/>
      <c r="O38" s="205">
        <v>52</v>
      </c>
      <c r="S38" s="383"/>
      <c r="T38" s="384"/>
      <c r="U38" s="388"/>
      <c r="V38" s="388"/>
      <c r="W38" s="390"/>
      <c r="X38" s="391"/>
      <c r="AC38" s="369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1"/>
      <c r="AO38" s="369">
        <v>7</v>
      </c>
      <c r="AP38" s="371"/>
    </row>
    <row r="39" spans="3:42" ht="27" customHeight="1" thickBot="1">
      <c r="C39" s="331">
        <v>2</v>
      </c>
      <c r="D39" s="332"/>
      <c r="E39" s="320">
        <v>40</v>
      </c>
      <c r="F39" s="321"/>
      <c r="G39" s="320">
        <v>3</v>
      </c>
      <c r="H39" s="321"/>
      <c r="I39" s="65"/>
      <c r="J39" s="65">
        <v>9</v>
      </c>
      <c r="K39" s="320"/>
      <c r="L39" s="321"/>
      <c r="M39" s="320"/>
      <c r="N39" s="321"/>
      <c r="O39" s="205">
        <v>52</v>
      </c>
      <c r="S39" s="383"/>
      <c r="T39" s="384"/>
      <c r="U39" s="388"/>
      <c r="V39" s="388"/>
      <c r="W39" s="390"/>
      <c r="X39" s="391"/>
      <c r="AC39" s="372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4"/>
      <c r="AO39" s="195"/>
      <c r="AP39" s="196"/>
    </row>
    <row r="40" spans="3:42" ht="15" customHeight="1" thickBot="1">
      <c r="C40" s="322">
        <v>3</v>
      </c>
      <c r="D40" s="323"/>
      <c r="E40" s="326"/>
      <c r="F40" s="327"/>
      <c r="G40" s="326"/>
      <c r="H40" s="327"/>
      <c r="I40" s="66">
        <v>3</v>
      </c>
      <c r="J40" s="89">
        <v>9</v>
      </c>
      <c r="K40" s="326">
        <v>40</v>
      </c>
      <c r="L40" s="327"/>
      <c r="M40" s="326"/>
      <c r="N40" s="327"/>
      <c r="O40" s="205">
        <v>52</v>
      </c>
      <c r="S40" s="383"/>
      <c r="T40" s="384"/>
      <c r="U40" s="388"/>
      <c r="V40" s="388"/>
      <c r="W40" s="390"/>
      <c r="X40" s="391"/>
      <c r="Y40" s="328"/>
      <c r="Z40" s="328"/>
      <c r="AC40" s="366" t="s">
        <v>122</v>
      </c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8"/>
      <c r="AO40" s="366">
        <v>8</v>
      </c>
      <c r="AP40" s="368"/>
    </row>
    <row r="41" spans="3:42" ht="13.5" customHeight="1" thickBot="1">
      <c r="C41" s="326">
        <v>4</v>
      </c>
      <c r="D41" s="323"/>
      <c r="E41" s="326"/>
      <c r="F41" s="327"/>
      <c r="G41" s="326"/>
      <c r="H41" s="327"/>
      <c r="I41" s="89"/>
      <c r="J41" s="89"/>
      <c r="K41" s="362">
        <v>33</v>
      </c>
      <c r="L41" s="363"/>
      <c r="M41" s="362">
        <v>10</v>
      </c>
      <c r="N41" s="363"/>
      <c r="O41" s="205">
        <v>43</v>
      </c>
      <c r="S41" s="385"/>
      <c r="T41" s="386"/>
      <c r="U41" s="389"/>
      <c r="V41" s="389"/>
      <c r="W41" s="390"/>
      <c r="X41" s="391"/>
      <c r="AC41" s="372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4"/>
      <c r="AO41" s="372"/>
      <c r="AP41" s="374"/>
    </row>
  </sheetData>
  <sheetProtection selectLockedCells="1" selectUnlockedCells="1"/>
  <mergeCells count="94">
    <mergeCell ref="AO37:AP37"/>
    <mergeCell ref="AO38:AP38"/>
    <mergeCell ref="AC40:AN41"/>
    <mergeCell ref="AO40:AP41"/>
    <mergeCell ref="AK13:BA13"/>
    <mergeCell ref="AK15:AO15"/>
    <mergeCell ref="S32:AF32"/>
    <mergeCell ref="AG32:AK32"/>
    <mergeCell ref="S33:T36"/>
    <mergeCell ref="U33:U36"/>
    <mergeCell ref="W33:W36"/>
    <mergeCell ref="X33:X36"/>
    <mergeCell ref="AC33:AN36"/>
    <mergeCell ref="AO33:AP36"/>
    <mergeCell ref="S37:T41"/>
    <mergeCell ref="U37:U41"/>
    <mergeCell ref="V37:V41"/>
    <mergeCell ref="W37:W41"/>
    <mergeCell ref="X37:X41"/>
    <mergeCell ref="AC37:AN39"/>
    <mergeCell ref="O34:O37"/>
    <mergeCell ref="A5:P5"/>
    <mergeCell ref="E40:F40"/>
    <mergeCell ref="G40:H40"/>
    <mergeCell ref="C41:D41"/>
    <mergeCell ref="E41:F41"/>
    <mergeCell ref="G41:H41"/>
    <mergeCell ref="M41:N41"/>
    <mergeCell ref="K41:L41"/>
    <mergeCell ref="M39:N39"/>
    <mergeCell ref="AL32:BA32"/>
    <mergeCell ref="C33:D37"/>
    <mergeCell ref="E33:F37"/>
    <mergeCell ref="G33:H37"/>
    <mergeCell ref="K33:L37"/>
    <mergeCell ref="I33:I37"/>
    <mergeCell ref="M33:N37"/>
    <mergeCell ref="J33:J37"/>
    <mergeCell ref="A32:R32"/>
    <mergeCell ref="V33:V36"/>
    <mergeCell ref="M40:N40"/>
    <mergeCell ref="M38:N38"/>
    <mergeCell ref="K40:L40"/>
    <mergeCell ref="Y40:Z40"/>
    <mergeCell ref="C38:D38"/>
    <mergeCell ref="E38:F38"/>
    <mergeCell ref="G38:H38"/>
    <mergeCell ref="K38:L38"/>
    <mergeCell ref="K39:L39"/>
    <mergeCell ref="C39:D39"/>
    <mergeCell ref="E39:F39"/>
    <mergeCell ref="G39:H39"/>
    <mergeCell ref="C40:D40"/>
    <mergeCell ref="AW29:BA29"/>
    <mergeCell ref="X23:AA23"/>
    <mergeCell ref="AB23:AF23"/>
    <mergeCell ref="AG23:AJ23"/>
    <mergeCell ref="AK23:AO23"/>
    <mergeCell ref="AP23:AS23"/>
    <mergeCell ref="AR29:AU29"/>
    <mergeCell ref="AT23:AX23"/>
    <mergeCell ref="A22:A24"/>
    <mergeCell ref="B22:W22"/>
    <mergeCell ref="X22:AS22"/>
    <mergeCell ref="AT22:BA22"/>
    <mergeCell ref="B23:E23"/>
    <mergeCell ref="F23:J23"/>
    <mergeCell ref="K23:N23"/>
    <mergeCell ref="O23:R23"/>
    <mergeCell ref="S23:W23"/>
    <mergeCell ref="F16:Z16"/>
    <mergeCell ref="F17:Z17"/>
    <mergeCell ref="G19:Z19"/>
    <mergeCell ref="G20:Z20"/>
    <mergeCell ref="A21:BA21"/>
    <mergeCell ref="A18:AA18"/>
    <mergeCell ref="AY23:BB23"/>
    <mergeCell ref="AK11:AO11"/>
    <mergeCell ref="E12:Z12"/>
    <mergeCell ref="A13:D13"/>
    <mergeCell ref="E13:Z13"/>
    <mergeCell ref="E14:Z14"/>
    <mergeCell ref="A15:E15"/>
    <mergeCell ref="F15:Z15"/>
    <mergeCell ref="AP11:BA12"/>
    <mergeCell ref="AP15:BA15"/>
    <mergeCell ref="A9:BA10"/>
    <mergeCell ref="A11:D11"/>
    <mergeCell ref="A7:L7"/>
    <mergeCell ref="A1:BA1"/>
    <mergeCell ref="A2:BA2"/>
    <mergeCell ref="A3:BA3"/>
    <mergeCell ref="A4:L4"/>
    <mergeCell ref="E11:Z11"/>
  </mergeCells>
  <printOptions horizontalCentered="1"/>
  <pageMargins left="0.39375" right="0.39375" top="0.15763888888888888" bottom="0.15763888888888888" header="0.5118055555555555" footer="0.511805555555555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9"/>
  <sheetViews>
    <sheetView showZeros="0" tabSelected="1" zoomScale="70" zoomScaleNormal="70" zoomScaleSheetLayoutView="100" zoomScalePageLayoutView="0" workbookViewId="0" topLeftCell="A28">
      <selection activeCell="A46" sqref="A46:W46"/>
    </sheetView>
  </sheetViews>
  <sheetFormatPr defaultColWidth="9.140625" defaultRowHeight="15"/>
  <cols>
    <col min="1" max="1" width="8.8515625" style="40" customWidth="1"/>
    <col min="2" max="2" width="61.7109375" style="40" customWidth="1"/>
    <col min="3" max="4" width="4.7109375" style="41" customWidth="1"/>
    <col min="5" max="5" width="5.8515625" style="40" customWidth="1"/>
    <col min="6" max="6" width="7.00390625" style="40" customWidth="1"/>
    <col min="7" max="7" width="0" style="40" hidden="1" customWidth="1"/>
    <col min="8" max="9" width="6.7109375" style="40" customWidth="1"/>
    <col min="10" max="10" width="7.57421875" style="40" customWidth="1"/>
    <col min="11" max="11" width="7.28125" style="40" customWidth="1"/>
    <col min="12" max="12" width="5.8515625" style="40" customWidth="1"/>
    <col min="13" max="13" width="6.8515625" style="40" customWidth="1"/>
    <col min="14" max="14" width="5.28125" style="40" customWidth="1"/>
    <col min="15" max="15" width="6.28125" style="40" customWidth="1"/>
    <col min="16" max="17" width="4.7109375" style="40" customWidth="1"/>
    <col min="18" max="18" width="5.28125" style="40" customWidth="1"/>
    <col min="19" max="19" width="2.8515625" style="40" customWidth="1"/>
    <col min="20" max="20" width="5.28125" style="42" customWidth="1"/>
    <col min="21" max="21" width="3.140625" style="40" customWidth="1"/>
    <col min="22" max="22" width="7.421875" style="100" customWidth="1"/>
    <col min="23" max="23" width="4.00390625" style="40" customWidth="1"/>
    <col min="24" max="24" width="2.7109375" style="40" customWidth="1"/>
    <col min="25" max="25" width="1.7109375" style="40" customWidth="1"/>
    <col min="26" max="26" width="8.7109375" style="40" customWidth="1"/>
    <col min="27" max="30" width="2.7109375" style="40" customWidth="1"/>
    <col min="31" max="16384" width="8.8515625" style="40" customWidth="1"/>
  </cols>
  <sheetData>
    <row r="1" spans="1:25" s="43" customFormat="1" ht="33" customHeight="1" thickBot="1">
      <c r="A1" s="496" t="s">
        <v>136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</row>
    <row r="2" spans="1:25" s="43" customFormat="1" ht="32.25" customHeight="1">
      <c r="A2" s="497" t="s">
        <v>59</v>
      </c>
      <c r="B2" s="500" t="s">
        <v>35</v>
      </c>
      <c r="C2" s="507" t="s">
        <v>36</v>
      </c>
      <c r="D2" s="507"/>
      <c r="E2" s="507"/>
      <c r="F2" s="503" t="s">
        <v>37</v>
      </c>
      <c r="G2" s="503" t="s">
        <v>38</v>
      </c>
      <c r="H2" s="506" t="s">
        <v>39</v>
      </c>
      <c r="I2" s="506"/>
      <c r="J2" s="506"/>
      <c r="K2" s="506"/>
      <c r="L2" s="506"/>
      <c r="M2" s="506"/>
      <c r="N2" s="487" t="s">
        <v>70</v>
      </c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9"/>
    </row>
    <row r="3" spans="1:25" s="43" customFormat="1" ht="24.75" customHeight="1">
      <c r="A3" s="498"/>
      <c r="B3" s="501"/>
      <c r="C3" s="508" t="s">
        <v>40</v>
      </c>
      <c r="D3" s="504" t="s">
        <v>41</v>
      </c>
      <c r="E3" s="508" t="s">
        <v>69</v>
      </c>
      <c r="F3" s="504"/>
      <c r="G3" s="504"/>
      <c r="H3" s="516" t="s">
        <v>43</v>
      </c>
      <c r="I3" s="527" t="s">
        <v>44</v>
      </c>
      <c r="J3" s="527"/>
      <c r="K3" s="527"/>
      <c r="L3" s="527"/>
      <c r="M3" s="516" t="s">
        <v>45</v>
      </c>
      <c r="N3" s="467" t="s">
        <v>46</v>
      </c>
      <c r="O3" s="467"/>
      <c r="P3" s="467"/>
      <c r="Q3" s="467"/>
      <c r="R3" s="467" t="s">
        <v>71</v>
      </c>
      <c r="S3" s="467"/>
      <c r="T3" s="467"/>
      <c r="U3" s="467"/>
      <c r="V3" s="467" t="s">
        <v>72</v>
      </c>
      <c r="W3" s="467"/>
      <c r="X3" s="467"/>
      <c r="Y3" s="490"/>
    </row>
    <row r="4" spans="1:25" s="43" customFormat="1" ht="18">
      <c r="A4" s="498"/>
      <c r="B4" s="501"/>
      <c r="C4" s="508"/>
      <c r="D4" s="504"/>
      <c r="E4" s="508"/>
      <c r="F4" s="504"/>
      <c r="G4" s="504"/>
      <c r="H4" s="516"/>
      <c r="I4" s="516" t="s">
        <v>47</v>
      </c>
      <c r="J4" s="528" t="s">
        <v>48</v>
      </c>
      <c r="K4" s="528"/>
      <c r="L4" s="528"/>
      <c r="M4" s="517"/>
      <c r="N4" s="519" t="s">
        <v>73</v>
      </c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1"/>
    </row>
    <row r="5" spans="1:25" s="43" customFormat="1" ht="12.75">
      <c r="A5" s="498"/>
      <c r="B5" s="501"/>
      <c r="C5" s="508"/>
      <c r="D5" s="504"/>
      <c r="E5" s="508"/>
      <c r="F5" s="504"/>
      <c r="G5" s="504"/>
      <c r="H5" s="516"/>
      <c r="I5" s="516"/>
      <c r="J5" s="511" t="s">
        <v>60</v>
      </c>
      <c r="K5" s="511" t="s">
        <v>61</v>
      </c>
      <c r="L5" s="511" t="s">
        <v>62</v>
      </c>
      <c r="M5" s="517"/>
      <c r="N5" s="491">
        <v>1</v>
      </c>
      <c r="O5" s="491"/>
      <c r="P5" s="491">
        <v>2</v>
      </c>
      <c r="Q5" s="491"/>
      <c r="R5" s="491">
        <v>3</v>
      </c>
      <c r="S5" s="491"/>
      <c r="T5" s="491">
        <v>4</v>
      </c>
      <c r="U5" s="491"/>
      <c r="V5" s="491">
        <v>5</v>
      </c>
      <c r="W5" s="491">
        <v>6</v>
      </c>
      <c r="X5" s="491"/>
      <c r="Y5" s="493"/>
    </row>
    <row r="6" spans="1:25" s="43" customFormat="1" ht="12.75">
      <c r="A6" s="498"/>
      <c r="B6" s="501"/>
      <c r="C6" s="508"/>
      <c r="D6" s="504"/>
      <c r="E6" s="508"/>
      <c r="F6" s="504"/>
      <c r="G6" s="504"/>
      <c r="H6" s="516"/>
      <c r="I6" s="516"/>
      <c r="J6" s="511"/>
      <c r="K6" s="511"/>
      <c r="L6" s="511"/>
      <c r="M6" s="517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94"/>
    </row>
    <row r="7" spans="1:25" s="44" customFormat="1" ht="23.25" customHeight="1" thickBot="1">
      <c r="A7" s="499"/>
      <c r="B7" s="502"/>
      <c r="C7" s="509"/>
      <c r="D7" s="505"/>
      <c r="E7" s="509"/>
      <c r="F7" s="505"/>
      <c r="G7" s="505"/>
      <c r="H7" s="526"/>
      <c r="I7" s="526"/>
      <c r="J7" s="512"/>
      <c r="K7" s="512"/>
      <c r="L7" s="512"/>
      <c r="M7" s="518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5"/>
    </row>
    <row r="8" spans="1:25" s="44" customFormat="1" ht="20.25" customHeight="1" thickBot="1">
      <c r="A8" s="108">
        <v>1</v>
      </c>
      <c r="B8" s="109">
        <v>2</v>
      </c>
      <c r="C8" s="110">
        <v>3</v>
      </c>
      <c r="D8" s="109">
        <v>4</v>
      </c>
      <c r="E8" s="109">
        <v>5</v>
      </c>
      <c r="F8" s="111">
        <v>6</v>
      </c>
      <c r="G8" s="110"/>
      <c r="H8" s="112" t="s">
        <v>63</v>
      </c>
      <c r="I8" s="112" t="s">
        <v>49</v>
      </c>
      <c r="J8" s="111">
        <v>9</v>
      </c>
      <c r="K8" s="111">
        <v>10</v>
      </c>
      <c r="L8" s="111">
        <v>11</v>
      </c>
      <c r="M8" s="113" t="s">
        <v>108</v>
      </c>
      <c r="N8" s="525" t="s">
        <v>109</v>
      </c>
      <c r="O8" s="522"/>
      <c r="P8" s="525" t="s">
        <v>64</v>
      </c>
      <c r="Q8" s="522"/>
      <c r="R8" s="522">
        <v>15</v>
      </c>
      <c r="S8" s="522"/>
      <c r="T8" s="522">
        <v>16</v>
      </c>
      <c r="U8" s="522"/>
      <c r="V8" s="114">
        <v>17</v>
      </c>
      <c r="W8" s="522">
        <v>18</v>
      </c>
      <c r="X8" s="522"/>
      <c r="Y8" s="522"/>
    </row>
    <row r="9" spans="1:25" s="45" customFormat="1" ht="18.75" customHeight="1" thickBot="1">
      <c r="A9" s="460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1:25" ht="20.25" customHeight="1" thickBot="1">
      <c r="A10" s="463" t="s">
        <v>105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6"/>
    </row>
    <row r="11" spans="1:26" ht="20.25" customHeight="1">
      <c r="A11" s="251">
        <v>1</v>
      </c>
      <c r="B11" s="252" t="s">
        <v>91</v>
      </c>
      <c r="C11" s="253">
        <v>2</v>
      </c>
      <c r="D11" s="253"/>
      <c r="E11" s="253"/>
      <c r="F11" s="254">
        <v>4</v>
      </c>
      <c r="G11" s="253">
        <v>2</v>
      </c>
      <c r="H11" s="220">
        <v>120</v>
      </c>
      <c r="I11" s="221">
        <v>30</v>
      </c>
      <c r="J11" s="103">
        <v>10</v>
      </c>
      <c r="K11" s="104">
        <v>20</v>
      </c>
      <c r="L11" s="104"/>
      <c r="M11" s="291">
        <v>90</v>
      </c>
      <c r="N11" s="438" t="s">
        <v>95</v>
      </c>
      <c r="O11" s="439"/>
      <c r="P11" s="409" t="s">
        <v>96</v>
      </c>
      <c r="Q11" s="523"/>
      <c r="R11" s="453"/>
      <c r="S11" s="475"/>
      <c r="T11" s="453"/>
      <c r="U11" s="454"/>
      <c r="V11" s="239"/>
      <c r="W11" s="450"/>
      <c r="X11" s="451"/>
      <c r="Y11" s="452"/>
      <c r="Z11" s="187"/>
    </row>
    <row r="12" spans="1:26" ht="19.5" customHeight="1">
      <c r="A12" s="255">
        <v>2</v>
      </c>
      <c r="B12" s="256" t="s">
        <v>84</v>
      </c>
      <c r="C12" s="102"/>
      <c r="D12" s="120">
        <v>2</v>
      </c>
      <c r="E12" s="121"/>
      <c r="F12" s="122">
        <v>6</v>
      </c>
      <c r="G12" s="121"/>
      <c r="H12" s="290">
        <v>180</v>
      </c>
      <c r="I12" s="221">
        <v>56</v>
      </c>
      <c r="J12" s="104">
        <v>10</v>
      </c>
      <c r="K12" s="104">
        <v>46</v>
      </c>
      <c r="L12" s="104"/>
      <c r="M12" s="291">
        <v>124</v>
      </c>
      <c r="N12" s="427" t="s">
        <v>95</v>
      </c>
      <c r="O12" s="428"/>
      <c r="P12" s="409" t="s">
        <v>147</v>
      </c>
      <c r="Q12" s="523"/>
      <c r="R12" s="440"/>
      <c r="S12" s="440"/>
      <c r="T12" s="410"/>
      <c r="U12" s="410"/>
      <c r="V12" s="242"/>
      <c r="W12" s="434"/>
      <c r="X12" s="434"/>
      <c r="Y12" s="435"/>
      <c r="Z12" s="187"/>
    </row>
    <row r="13" spans="1:26" ht="37.5" customHeight="1">
      <c r="A13" s="255">
        <v>3</v>
      </c>
      <c r="B13" s="257" t="s">
        <v>85</v>
      </c>
      <c r="C13" s="102"/>
      <c r="D13" s="120">
        <v>2</v>
      </c>
      <c r="E13" s="121"/>
      <c r="F13" s="122">
        <v>3</v>
      </c>
      <c r="G13" s="121"/>
      <c r="H13" s="220">
        <v>90</v>
      </c>
      <c r="I13" s="221">
        <v>30</v>
      </c>
      <c r="J13" s="104">
        <v>10</v>
      </c>
      <c r="K13" s="104">
        <v>20</v>
      </c>
      <c r="L13" s="104"/>
      <c r="M13" s="291">
        <v>60</v>
      </c>
      <c r="N13" s="427" t="s">
        <v>95</v>
      </c>
      <c r="O13" s="428"/>
      <c r="P13" s="409" t="s">
        <v>96</v>
      </c>
      <c r="Q13" s="523"/>
      <c r="R13" s="440"/>
      <c r="S13" s="440"/>
      <c r="T13" s="410"/>
      <c r="U13" s="410"/>
      <c r="V13" s="242"/>
      <c r="W13" s="434"/>
      <c r="X13" s="434"/>
      <c r="Y13" s="435"/>
      <c r="Z13" s="187"/>
    </row>
    <row r="14" spans="1:26" ht="36.75" customHeight="1">
      <c r="A14" s="255">
        <v>4</v>
      </c>
      <c r="B14" s="257" t="s">
        <v>150</v>
      </c>
      <c r="C14" s="102">
        <v>4</v>
      </c>
      <c r="D14" s="102"/>
      <c r="E14" s="102"/>
      <c r="F14" s="175">
        <v>3</v>
      </c>
      <c r="G14" s="102">
        <v>2</v>
      </c>
      <c r="H14" s="220">
        <v>90</v>
      </c>
      <c r="I14" s="221">
        <v>30</v>
      </c>
      <c r="J14" s="104">
        <v>10</v>
      </c>
      <c r="K14" s="104">
        <v>20</v>
      </c>
      <c r="L14" s="104"/>
      <c r="M14" s="291">
        <v>60</v>
      </c>
      <c r="N14" s="510"/>
      <c r="O14" s="510"/>
      <c r="P14" s="524"/>
      <c r="Q14" s="524"/>
      <c r="R14" s="427" t="s">
        <v>95</v>
      </c>
      <c r="S14" s="428"/>
      <c r="T14" s="409" t="s">
        <v>96</v>
      </c>
      <c r="U14" s="410"/>
      <c r="V14" s="242"/>
      <c r="W14" s="264"/>
      <c r="X14" s="265"/>
      <c r="Y14" s="266"/>
      <c r="Z14" s="187"/>
    </row>
    <row r="15" spans="1:26" s="46" customFormat="1" ht="36" customHeight="1">
      <c r="A15" s="258">
        <v>5</v>
      </c>
      <c r="B15" s="259" t="s">
        <v>143</v>
      </c>
      <c r="C15" s="248"/>
      <c r="D15" s="248">
        <v>2</v>
      </c>
      <c r="E15" s="248"/>
      <c r="F15" s="249">
        <v>3</v>
      </c>
      <c r="G15" s="248"/>
      <c r="H15" s="220">
        <v>90</v>
      </c>
      <c r="I15" s="221">
        <v>30</v>
      </c>
      <c r="J15" s="104">
        <v>10</v>
      </c>
      <c r="K15" s="104">
        <v>20</v>
      </c>
      <c r="L15" s="104"/>
      <c r="M15" s="291">
        <v>60</v>
      </c>
      <c r="N15" s="514" t="s">
        <v>95</v>
      </c>
      <c r="O15" s="515"/>
      <c r="P15" s="405" t="s">
        <v>96</v>
      </c>
      <c r="Q15" s="406"/>
      <c r="R15" s="407"/>
      <c r="S15" s="408"/>
      <c r="T15" s="409"/>
      <c r="U15" s="410"/>
      <c r="V15" s="242"/>
      <c r="W15" s="434"/>
      <c r="X15" s="434"/>
      <c r="Y15" s="435"/>
      <c r="Z15" s="188"/>
    </row>
    <row r="16" spans="1:26" s="47" customFormat="1" ht="19.5" customHeight="1" thickBot="1">
      <c r="A16" s="458" t="s">
        <v>34</v>
      </c>
      <c r="B16" s="459"/>
      <c r="C16" s="262">
        <f>COUNT(C11:C14)</f>
        <v>2</v>
      </c>
      <c r="D16" s="262">
        <v>3</v>
      </c>
      <c r="E16" s="262">
        <f>COUNT(E11:E14)</f>
        <v>0</v>
      </c>
      <c r="F16" s="263">
        <f>SUM(F11:F15)</f>
        <v>19</v>
      </c>
      <c r="G16" s="263">
        <f>SUM(G11:G14)</f>
        <v>4</v>
      </c>
      <c r="H16" s="262">
        <f>SUM(H11:H15)</f>
        <v>570</v>
      </c>
      <c r="I16" s="262">
        <f>SUM(I11:I15)</f>
        <v>176</v>
      </c>
      <c r="J16" s="262">
        <f>SUM(J11:J15)</f>
        <v>50</v>
      </c>
      <c r="K16" s="262">
        <f>SUM(K11:K15)</f>
        <v>126</v>
      </c>
      <c r="L16" s="262">
        <f>SUM(L11:L14)</f>
        <v>0</v>
      </c>
      <c r="M16" s="262">
        <f>SUM(M11:M15)</f>
        <v>394</v>
      </c>
      <c r="N16" s="513" t="s">
        <v>144</v>
      </c>
      <c r="O16" s="437"/>
      <c r="P16" s="539" t="s">
        <v>148</v>
      </c>
      <c r="Q16" s="540"/>
      <c r="R16" s="436" t="s">
        <v>95</v>
      </c>
      <c r="S16" s="437"/>
      <c r="T16" s="480" t="s">
        <v>96</v>
      </c>
      <c r="U16" s="481"/>
      <c r="V16" s="123">
        <f>SUM(V11:V15)</f>
        <v>0</v>
      </c>
      <c r="W16" s="478"/>
      <c r="X16" s="478"/>
      <c r="Y16" s="479"/>
      <c r="Z16" s="188"/>
    </row>
    <row r="17" spans="1:26" s="48" customFormat="1" ht="19.5" customHeight="1" thickBot="1">
      <c r="A17" s="455" t="s">
        <v>106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7"/>
      <c r="Z17" s="189"/>
    </row>
    <row r="18" spans="1:26" ht="36" customHeight="1">
      <c r="A18" s="267" t="s">
        <v>65</v>
      </c>
      <c r="B18" s="271" t="s">
        <v>151</v>
      </c>
      <c r="C18" s="103">
        <v>4</v>
      </c>
      <c r="D18" s="103"/>
      <c r="E18" s="103"/>
      <c r="F18" s="268">
        <v>2</v>
      </c>
      <c r="G18" s="269"/>
      <c r="H18" s="250">
        <v>60</v>
      </c>
      <c r="I18" s="260">
        <v>30</v>
      </c>
      <c r="J18" s="261">
        <v>10</v>
      </c>
      <c r="K18" s="261">
        <v>20</v>
      </c>
      <c r="L18" s="292"/>
      <c r="M18" s="292">
        <v>30</v>
      </c>
      <c r="N18" s="514"/>
      <c r="O18" s="515"/>
      <c r="P18" s="405"/>
      <c r="Q18" s="406"/>
      <c r="R18" s="438" t="s">
        <v>95</v>
      </c>
      <c r="S18" s="439"/>
      <c r="T18" s="453" t="s">
        <v>96</v>
      </c>
      <c r="U18" s="454"/>
      <c r="V18" s="240"/>
      <c r="W18" s="482"/>
      <c r="X18" s="483"/>
      <c r="Y18" s="484"/>
      <c r="Z18" s="187"/>
    </row>
    <row r="19" spans="1:26" ht="36.75" customHeight="1">
      <c r="A19" s="270" t="s">
        <v>66</v>
      </c>
      <c r="B19" s="271" t="s">
        <v>87</v>
      </c>
      <c r="C19" s="190">
        <v>2</v>
      </c>
      <c r="D19" s="104"/>
      <c r="E19" s="104"/>
      <c r="F19" s="218">
        <v>3</v>
      </c>
      <c r="G19" s="219"/>
      <c r="H19" s="220">
        <v>90</v>
      </c>
      <c r="I19" s="221">
        <v>30</v>
      </c>
      <c r="J19" s="104">
        <v>10</v>
      </c>
      <c r="K19" s="104">
        <v>20</v>
      </c>
      <c r="L19" s="104"/>
      <c r="M19" s="221">
        <v>60</v>
      </c>
      <c r="N19" s="427" t="s">
        <v>95</v>
      </c>
      <c r="O19" s="428"/>
      <c r="P19" s="409" t="s">
        <v>96</v>
      </c>
      <c r="Q19" s="410"/>
      <c r="R19" s="415"/>
      <c r="S19" s="416"/>
      <c r="T19" s="415"/>
      <c r="U19" s="416"/>
      <c r="V19" s="241"/>
      <c r="W19" s="485"/>
      <c r="X19" s="416"/>
      <c r="Y19" s="486"/>
      <c r="Z19" s="187"/>
    </row>
    <row r="20" spans="1:26" ht="36" customHeight="1">
      <c r="A20" s="270" t="s">
        <v>63</v>
      </c>
      <c r="B20" s="272" t="s">
        <v>86</v>
      </c>
      <c r="C20" s="190"/>
      <c r="D20" s="102">
        <v>2</v>
      </c>
      <c r="E20" s="102"/>
      <c r="F20" s="218">
        <v>3</v>
      </c>
      <c r="G20" s="219"/>
      <c r="H20" s="220">
        <v>90</v>
      </c>
      <c r="I20" s="221">
        <v>30</v>
      </c>
      <c r="J20" s="104">
        <v>10</v>
      </c>
      <c r="K20" s="104">
        <v>20</v>
      </c>
      <c r="L20" s="104"/>
      <c r="M20" s="221">
        <v>60</v>
      </c>
      <c r="N20" s="427" t="s">
        <v>95</v>
      </c>
      <c r="O20" s="428"/>
      <c r="P20" s="409" t="s">
        <v>96</v>
      </c>
      <c r="Q20" s="410"/>
      <c r="R20" s="415"/>
      <c r="S20" s="416"/>
      <c r="T20" s="415"/>
      <c r="U20" s="416"/>
      <c r="V20" s="241"/>
      <c r="W20" s="485"/>
      <c r="X20" s="416"/>
      <c r="Y20" s="486"/>
      <c r="Z20" s="187"/>
    </row>
    <row r="21" spans="1:26" ht="21.75" customHeight="1">
      <c r="A21" s="270" t="s">
        <v>49</v>
      </c>
      <c r="B21" s="273" t="s">
        <v>88</v>
      </c>
      <c r="C21" s="191"/>
      <c r="D21" s="102">
        <v>4</v>
      </c>
      <c r="E21" s="102"/>
      <c r="F21" s="218">
        <v>3</v>
      </c>
      <c r="G21" s="219"/>
      <c r="H21" s="220">
        <v>90</v>
      </c>
      <c r="I21" s="221">
        <v>30</v>
      </c>
      <c r="J21" s="104">
        <v>10</v>
      </c>
      <c r="K21" s="104">
        <v>20</v>
      </c>
      <c r="L21" s="104"/>
      <c r="M21" s="221">
        <v>60</v>
      </c>
      <c r="N21" s="546"/>
      <c r="O21" s="531"/>
      <c r="P21" s="485"/>
      <c r="Q21" s="531"/>
      <c r="R21" s="427" t="s">
        <v>95</v>
      </c>
      <c r="S21" s="428"/>
      <c r="T21" s="409" t="s">
        <v>96</v>
      </c>
      <c r="U21" s="410"/>
      <c r="V21" s="241"/>
      <c r="W21" s="485"/>
      <c r="X21" s="416"/>
      <c r="Y21" s="486"/>
      <c r="Z21" s="187"/>
    </row>
    <row r="22" spans="1:26" ht="21.75" customHeight="1">
      <c r="A22" s="274">
        <v>9</v>
      </c>
      <c r="B22" s="275" t="s">
        <v>110</v>
      </c>
      <c r="C22" s="232">
        <v>4</v>
      </c>
      <c r="D22" s="233"/>
      <c r="E22" s="217"/>
      <c r="F22" s="218">
        <v>3</v>
      </c>
      <c r="G22" s="219"/>
      <c r="H22" s="220">
        <v>90</v>
      </c>
      <c r="I22" s="221">
        <v>30</v>
      </c>
      <c r="J22" s="104">
        <v>10</v>
      </c>
      <c r="K22" s="104">
        <v>20</v>
      </c>
      <c r="L22" s="104"/>
      <c r="M22" s="221">
        <v>60</v>
      </c>
      <c r="N22" s="546"/>
      <c r="O22" s="531"/>
      <c r="P22" s="485"/>
      <c r="Q22" s="531"/>
      <c r="R22" s="427" t="s">
        <v>95</v>
      </c>
      <c r="S22" s="428"/>
      <c r="T22" s="409" t="s">
        <v>96</v>
      </c>
      <c r="U22" s="410"/>
      <c r="V22" s="241"/>
      <c r="W22" s="243"/>
      <c r="X22" s="244"/>
      <c r="Y22" s="245"/>
      <c r="Z22" s="187"/>
    </row>
    <row r="23" spans="1:26" ht="21.75" customHeight="1">
      <c r="A23" s="274">
        <v>10</v>
      </c>
      <c r="B23" s="234" t="s">
        <v>129</v>
      </c>
      <c r="C23" s="216">
        <v>4</v>
      </c>
      <c r="D23" s="215"/>
      <c r="E23" s="215"/>
      <c r="F23" s="218">
        <v>3</v>
      </c>
      <c r="G23" s="219"/>
      <c r="H23" s="220">
        <v>90</v>
      </c>
      <c r="I23" s="221">
        <v>30</v>
      </c>
      <c r="J23" s="104">
        <v>10</v>
      </c>
      <c r="K23" s="104">
        <v>20</v>
      </c>
      <c r="L23" s="104"/>
      <c r="M23" s="221">
        <v>60</v>
      </c>
      <c r="N23" s="284"/>
      <c r="O23" s="285"/>
      <c r="P23" s="284"/>
      <c r="Q23" s="285"/>
      <c r="R23" s="427" t="s">
        <v>95</v>
      </c>
      <c r="S23" s="428"/>
      <c r="T23" s="409" t="s">
        <v>96</v>
      </c>
      <c r="U23" s="410"/>
      <c r="V23" s="241"/>
      <c r="W23" s="243"/>
      <c r="X23" s="244"/>
      <c r="Y23" s="245"/>
      <c r="Z23" s="187"/>
    </row>
    <row r="24" spans="1:26" ht="23.25" customHeight="1">
      <c r="A24" s="274">
        <v>11</v>
      </c>
      <c r="B24" s="259" t="s">
        <v>137</v>
      </c>
      <c r="C24" s="232"/>
      <c r="D24" s="233">
        <v>2</v>
      </c>
      <c r="E24" s="217"/>
      <c r="F24" s="218">
        <v>3</v>
      </c>
      <c r="G24" s="219"/>
      <c r="H24" s="220">
        <v>90</v>
      </c>
      <c r="I24" s="221">
        <v>30</v>
      </c>
      <c r="J24" s="104">
        <v>10</v>
      </c>
      <c r="K24" s="104">
        <v>20</v>
      </c>
      <c r="L24" s="104"/>
      <c r="M24" s="221">
        <v>60</v>
      </c>
      <c r="N24" s="427" t="s">
        <v>95</v>
      </c>
      <c r="O24" s="428"/>
      <c r="P24" s="409" t="s">
        <v>96</v>
      </c>
      <c r="Q24" s="410"/>
      <c r="R24" s="246"/>
      <c r="S24" s="288"/>
      <c r="T24" s="247"/>
      <c r="U24" s="289"/>
      <c r="V24" s="241"/>
      <c r="W24" s="243"/>
      <c r="X24" s="244"/>
      <c r="Y24" s="245"/>
      <c r="Z24" s="187"/>
    </row>
    <row r="25" spans="1:26" ht="38.25" customHeight="1" thickBot="1">
      <c r="A25" s="276">
        <v>12</v>
      </c>
      <c r="B25" s="277" t="s">
        <v>138</v>
      </c>
      <c r="C25" s="278"/>
      <c r="D25" s="279">
        <v>4</v>
      </c>
      <c r="E25" s="278"/>
      <c r="F25" s="280">
        <v>3</v>
      </c>
      <c r="G25" s="281"/>
      <c r="H25" s="282">
        <v>90</v>
      </c>
      <c r="I25" s="283">
        <v>30</v>
      </c>
      <c r="J25" s="106">
        <v>10</v>
      </c>
      <c r="K25" s="106">
        <v>20</v>
      </c>
      <c r="L25" s="106"/>
      <c r="M25" s="283">
        <v>60</v>
      </c>
      <c r="N25" s="286"/>
      <c r="O25" s="287"/>
      <c r="P25" s="286"/>
      <c r="Q25" s="287"/>
      <c r="R25" s="420" t="s">
        <v>95</v>
      </c>
      <c r="S25" s="421"/>
      <c r="T25" s="422" t="s">
        <v>96</v>
      </c>
      <c r="U25" s="423"/>
      <c r="V25" s="128"/>
      <c r="W25" s="543"/>
      <c r="X25" s="544"/>
      <c r="Y25" s="545"/>
      <c r="Z25" s="187"/>
    </row>
    <row r="26" spans="1:26" ht="19.5" customHeight="1">
      <c r="A26" s="476" t="s">
        <v>50</v>
      </c>
      <c r="B26" s="477"/>
      <c r="C26" s="208">
        <v>4</v>
      </c>
      <c r="D26" s="208">
        <v>4</v>
      </c>
      <c r="E26" s="208"/>
      <c r="F26" s="209">
        <f>SUM(F18:F25)</f>
        <v>23</v>
      </c>
      <c r="G26" s="210"/>
      <c r="H26" s="160">
        <f>SUM(H18:H25)</f>
        <v>690</v>
      </c>
      <c r="I26" s="160">
        <f>SUM(I18:I25)</f>
        <v>240</v>
      </c>
      <c r="J26" s="211">
        <f>SUM(J18:J25)</f>
        <v>80</v>
      </c>
      <c r="K26" s="212">
        <f>SUM(K18:K25)</f>
        <v>160</v>
      </c>
      <c r="L26" s="213">
        <f>SUM(L18:L21)</f>
        <v>0</v>
      </c>
      <c r="M26" s="214">
        <f>SUM(M18:M25)</f>
        <v>450</v>
      </c>
      <c r="N26" s="547" t="s">
        <v>97</v>
      </c>
      <c r="O26" s="548"/>
      <c r="P26" s="413" t="s">
        <v>98</v>
      </c>
      <c r="Q26" s="414"/>
      <c r="R26" s="413" t="s">
        <v>101</v>
      </c>
      <c r="S26" s="414"/>
      <c r="T26" s="413" t="s">
        <v>102</v>
      </c>
      <c r="U26" s="414"/>
      <c r="V26" s="129"/>
      <c r="W26" s="424"/>
      <c r="X26" s="425"/>
      <c r="Y26" s="426"/>
      <c r="Z26" s="187"/>
    </row>
    <row r="27" spans="1:26" ht="19.5" customHeight="1" thickBot="1">
      <c r="A27" s="468" t="s">
        <v>92</v>
      </c>
      <c r="B27" s="469"/>
      <c r="C27" s="130">
        <v>6</v>
      </c>
      <c r="D27" s="130">
        <v>7</v>
      </c>
      <c r="E27" s="130">
        <f aca="true" t="shared" si="0" ref="E27:K27">E26+E16</f>
        <v>0</v>
      </c>
      <c r="F27" s="293">
        <f t="shared" si="0"/>
        <v>42</v>
      </c>
      <c r="G27" s="293">
        <f t="shared" si="0"/>
        <v>4</v>
      </c>
      <c r="H27" s="293">
        <f t="shared" si="0"/>
        <v>1260</v>
      </c>
      <c r="I27" s="293">
        <f>I26+I16</f>
        <v>416</v>
      </c>
      <c r="J27" s="293">
        <f t="shared" si="0"/>
        <v>130</v>
      </c>
      <c r="K27" s="293">
        <f t="shared" si="0"/>
        <v>286</v>
      </c>
      <c r="L27" s="293">
        <f>SUM(L16,L26)</f>
        <v>0</v>
      </c>
      <c r="M27" s="293">
        <f>SUM(M16,M26)</f>
        <v>844</v>
      </c>
      <c r="N27" s="470" t="s">
        <v>145</v>
      </c>
      <c r="O27" s="471"/>
      <c r="P27" s="472" t="s">
        <v>149</v>
      </c>
      <c r="Q27" s="473"/>
      <c r="R27" s="474" t="s">
        <v>140</v>
      </c>
      <c r="S27" s="473"/>
      <c r="T27" s="472" t="s">
        <v>139</v>
      </c>
      <c r="U27" s="473"/>
      <c r="V27" s="131"/>
      <c r="W27" s="541"/>
      <c r="X27" s="541"/>
      <c r="Y27" s="542"/>
      <c r="Z27" s="187"/>
    </row>
    <row r="28" spans="1:26" ht="19.5" customHeight="1" thickBot="1">
      <c r="A28" s="430" t="s">
        <v>51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2"/>
      <c r="Z28" s="187"/>
    </row>
    <row r="29" spans="1:26" s="49" customFormat="1" ht="27.75" customHeight="1" thickBot="1">
      <c r="A29" s="224">
        <v>11</v>
      </c>
      <c r="B29" s="225" t="s">
        <v>130</v>
      </c>
      <c r="C29" s="226"/>
      <c r="D29" s="207">
        <v>2</v>
      </c>
      <c r="E29" s="223"/>
      <c r="F29" s="127">
        <v>3</v>
      </c>
      <c r="G29" s="124"/>
      <c r="H29" s="144">
        <v>90</v>
      </c>
      <c r="I29" s="115">
        <v>30</v>
      </c>
      <c r="J29" s="116">
        <v>10</v>
      </c>
      <c r="K29" s="117">
        <v>20</v>
      </c>
      <c r="L29" s="125"/>
      <c r="M29" s="126">
        <v>60</v>
      </c>
      <c r="N29" s="438" t="s">
        <v>95</v>
      </c>
      <c r="O29" s="439"/>
      <c r="P29" s="453" t="s">
        <v>96</v>
      </c>
      <c r="Q29" s="454"/>
      <c r="R29" s="438"/>
      <c r="S29" s="533"/>
      <c r="T29" s="450"/>
      <c r="U29" s="534"/>
      <c r="V29" s="143"/>
      <c r="W29" s="535"/>
      <c r="X29" s="529"/>
      <c r="Y29" s="536"/>
      <c r="Z29" s="188"/>
    </row>
    <row r="30" spans="1:26" s="46" customFormat="1" ht="21" customHeight="1" thickBot="1">
      <c r="A30" s="227">
        <v>12</v>
      </c>
      <c r="B30" s="228" t="s">
        <v>131</v>
      </c>
      <c r="C30" s="229"/>
      <c r="D30" s="230">
        <v>2</v>
      </c>
      <c r="E30" s="162"/>
      <c r="F30" s="127">
        <v>3</v>
      </c>
      <c r="G30" s="124"/>
      <c r="H30" s="144">
        <v>90</v>
      </c>
      <c r="I30" s="115">
        <v>30</v>
      </c>
      <c r="J30" s="116">
        <v>10</v>
      </c>
      <c r="K30" s="117">
        <v>20</v>
      </c>
      <c r="L30" s="125"/>
      <c r="M30" s="126">
        <v>60</v>
      </c>
      <c r="N30" s="427" t="s">
        <v>95</v>
      </c>
      <c r="O30" s="428"/>
      <c r="P30" s="409" t="s">
        <v>96</v>
      </c>
      <c r="Q30" s="410"/>
      <c r="R30" s="427"/>
      <c r="S30" s="429"/>
      <c r="T30" s="537"/>
      <c r="U30" s="510"/>
      <c r="V30" s="145"/>
      <c r="W30" s="530"/>
      <c r="X30" s="531"/>
      <c r="Y30" s="532"/>
      <c r="Z30" s="188"/>
    </row>
    <row r="31" spans="1:26" s="48" customFormat="1" ht="21.75" customHeight="1" thickBot="1">
      <c r="A31" s="227">
        <v>13</v>
      </c>
      <c r="B31" s="228" t="s">
        <v>132</v>
      </c>
      <c r="C31" s="231"/>
      <c r="D31" s="104">
        <v>4</v>
      </c>
      <c r="E31" s="162"/>
      <c r="F31" s="127">
        <v>3</v>
      </c>
      <c r="G31" s="124"/>
      <c r="H31" s="144">
        <v>90</v>
      </c>
      <c r="I31" s="115">
        <v>30</v>
      </c>
      <c r="J31" s="116">
        <v>10</v>
      </c>
      <c r="K31" s="117">
        <v>20</v>
      </c>
      <c r="L31" s="125"/>
      <c r="M31" s="126">
        <v>60</v>
      </c>
      <c r="N31" s="427"/>
      <c r="O31" s="429"/>
      <c r="P31" s="537"/>
      <c r="Q31" s="510"/>
      <c r="R31" s="427" t="s">
        <v>95</v>
      </c>
      <c r="S31" s="428"/>
      <c r="T31" s="409" t="s">
        <v>96</v>
      </c>
      <c r="U31" s="410"/>
      <c r="V31" s="145"/>
      <c r="W31" s="530"/>
      <c r="X31" s="531"/>
      <c r="Y31" s="532"/>
      <c r="Z31" s="189"/>
    </row>
    <row r="32" spans="1:26" s="48" customFormat="1" ht="24.75" customHeight="1" thickBot="1">
      <c r="A32" s="146">
        <v>14</v>
      </c>
      <c r="B32" s="67" t="s">
        <v>133</v>
      </c>
      <c r="C32" s="163"/>
      <c r="D32" s="164">
        <v>4</v>
      </c>
      <c r="E32" s="165"/>
      <c r="F32" s="127">
        <v>3</v>
      </c>
      <c r="G32" s="124"/>
      <c r="H32" s="144">
        <v>90</v>
      </c>
      <c r="I32" s="115">
        <v>30</v>
      </c>
      <c r="J32" s="116">
        <v>10</v>
      </c>
      <c r="K32" s="117">
        <v>20</v>
      </c>
      <c r="L32" s="125"/>
      <c r="M32" s="126">
        <v>60</v>
      </c>
      <c r="N32" s="427"/>
      <c r="O32" s="429"/>
      <c r="P32" s="537"/>
      <c r="Q32" s="510"/>
      <c r="R32" s="427" t="s">
        <v>95</v>
      </c>
      <c r="S32" s="428"/>
      <c r="T32" s="409" t="s">
        <v>96</v>
      </c>
      <c r="U32" s="410"/>
      <c r="V32" s="166"/>
      <c r="W32" s="168"/>
      <c r="X32" s="169"/>
      <c r="Y32" s="170"/>
      <c r="Z32" s="189"/>
    </row>
    <row r="33" spans="1:26" ht="22.5" customHeight="1" thickBot="1">
      <c r="A33" s="147">
        <v>15</v>
      </c>
      <c r="B33" s="68" t="s">
        <v>134</v>
      </c>
      <c r="C33" s="105"/>
      <c r="D33" s="106">
        <v>4</v>
      </c>
      <c r="E33" s="106"/>
      <c r="F33" s="127">
        <v>3</v>
      </c>
      <c r="G33" s="124"/>
      <c r="H33" s="144">
        <v>90</v>
      </c>
      <c r="I33" s="115">
        <v>30</v>
      </c>
      <c r="J33" s="116">
        <v>10</v>
      </c>
      <c r="K33" s="117">
        <v>20</v>
      </c>
      <c r="L33" s="125"/>
      <c r="M33" s="126">
        <v>60</v>
      </c>
      <c r="N33" s="447"/>
      <c r="O33" s="448"/>
      <c r="P33" s="449"/>
      <c r="Q33" s="448"/>
      <c r="R33" s="420" t="s">
        <v>95</v>
      </c>
      <c r="S33" s="421"/>
      <c r="T33" s="422" t="s">
        <v>96</v>
      </c>
      <c r="U33" s="423"/>
      <c r="V33" s="148"/>
      <c r="W33" s="449"/>
      <c r="X33" s="448"/>
      <c r="Y33" s="538"/>
      <c r="Z33" s="187"/>
    </row>
    <row r="34" spans="1:25" s="50" customFormat="1" ht="18.75" customHeight="1" thickBot="1">
      <c r="A34" s="443" t="s">
        <v>93</v>
      </c>
      <c r="B34" s="444"/>
      <c r="C34" s="235"/>
      <c r="D34" s="140">
        <f>COUNT(D29:D33)</f>
        <v>5</v>
      </c>
      <c r="E34" s="140">
        <f>COUNT(E29:E33)</f>
        <v>0</v>
      </c>
      <c r="F34" s="141">
        <f>SUM(F29:F33)</f>
        <v>15</v>
      </c>
      <c r="G34" s="236" t="e">
        <f>SUM(#REF!)</f>
        <v>#REF!</v>
      </c>
      <c r="H34" s="140">
        <f aca="true" t="shared" si="1" ref="H34:M34">SUM(H29:H33)</f>
        <v>450</v>
      </c>
      <c r="I34" s="140">
        <f t="shared" si="1"/>
        <v>150</v>
      </c>
      <c r="J34" s="142">
        <f t="shared" si="1"/>
        <v>50</v>
      </c>
      <c r="K34" s="140">
        <f t="shared" si="1"/>
        <v>100</v>
      </c>
      <c r="L34" s="222">
        <f t="shared" si="1"/>
        <v>0</v>
      </c>
      <c r="M34" s="237">
        <f t="shared" si="1"/>
        <v>300</v>
      </c>
      <c r="N34" s="445" t="s">
        <v>99</v>
      </c>
      <c r="O34" s="446"/>
      <c r="P34" s="411" t="s">
        <v>100</v>
      </c>
      <c r="Q34" s="412"/>
      <c r="R34" s="411" t="s">
        <v>97</v>
      </c>
      <c r="S34" s="412"/>
      <c r="T34" s="411" t="s">
        <v>98</v>
      </c>
      <c r="U34" s="412"/>
      <c r="V34" s="238"/>
      <c r="W34" s="417"/>
      <c r="X34" s="418"/>
      <c r="Y34" s="419"/>
    </row>
    <row r="35" spans="1:25" s="50" customFormat="1" ht="18" thickBot="1">
      <c r="A35" s="53"/>
      <c r="B35" s="53"/>
      <c r="C35" s="53"/>
      <c r="D35" s="53"/>
      <c r="E35" s="53"/>
      <c r="F35" s="53"/>
      <c r="G35" s="53"/>
      <c r="H35" s="54"/>
      <c r="I35" s="55"/>
      <c r="J35" s="55"/>
      <c r="K35" s="54"/>
      <c r="L35" s="54"/>
      <c r="M35" s="54"/>
      <c r="N35" s="54"/>
      <c r="O35" s="54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8.75" customHeight="1">
      <c r="A36" s="549" t="s">
        <v>104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1"/>
    </row>
    <row r="37" spans="1:25" ht="12.75" customHeight="1" thickBot="1">
      <c r="A37" s="552"/>
      <c r="B37" s="553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4"/>
    </row>
    <row r="38" spans="1:25" s="46" customFormat="1" ht="18" thickBot="1">
      <c r="A38" s="132" t="s">
        <v>135</v>
      </c>
      <c r="B38" s="133" t="s">
        <v>55</v>
      </c>
      <c r="C38" s="134"/>
      <c r="D38" s="135">
        <v>6</v>
      </c>
      <c r="E38" s="136">
        <v>6</v>
      </c>
      <c r="F38" s="137">
        <v>3</v>
      </c>
      <c r="G38" s="138"/>
      <c r="H38" s="139">
        <v>90</v>
      </c>
      <c r="I38" s="115">
        <v>4</v>
      </c>
      <c r="J38" s="116">
        <v>2</v>
      </c>
      <c r="K38" s="117">
        <v>2</v>
      </c>
      <c r="L38" s="118"/>
      <c r="M38" s="119">
        <v>86</v>
      </c>
      <c r="N38" s="555"/>
      <c r="O38" s="556"/>
      <c r="P38" s="557"/>
      <c r="Q38" s="558"/>
      <c r="R38" s="557"/>
      <c r="S38" s="558"/>
      <c r="T38" s="557"/>
      <c r="U38" s="559"/>
      <c r="V38" s="101"/>
      <c r="W38" s="560" t="s">
        <v>103</v>
      </c>
      <c r="X38" s="418"/>
      <c r="Y38" s="419"/>
    </row>
    <row r="39" spans="1:25" s="43" customFormat="1" ht="19.5" customHeight="1" thickBot="1">
      <c r="A39" s="561" t="s">
        <v>34</v>
      </c>
      <c r="B39" s="562"/>
      <c r="C39" s="140">
        <f>COUNT(C38:C38)</f>
        <v>0</v>
      </c>
      <c r="D39" s="140">
        <v>1</v>
      </c>
      <c r="E39" s="140"/>
      <c r="F39" s="141">
        <f>SUM(F38:F38)</f>
        <v>3</v>
      </c>
      <c r="G39" s="141">
        <f>SUM(G38:G38)</f>
        <v>0</v>
      </c>
      <c r="H39" s="140">
        <f>SUM(H38:H38)</f>
        <v>90</v>
      </c>
      <c r="I39" s="140">
        <v>4</v>
      </c>
      <c r="J39" s="142">
        <f>SUM(J38:J38)</f>
        <v>2</v>
      </c>
      <c r="K39" s="140">
        <v>2</v>
      </c>
      <c r="L39" s="179"/>
      <c r="M39" s="140">
        <f>SUM(M38:M38)</f>
        <v>86</v>
      </c>
      <c r="N39" s="563"/>
      <c r="O39" s="556"/>
      <c r="P39" s="564"/>
      <c r="Q39" s="565"/>
      <c r="R39" s="564">
        <f>SUM(R38:R38)</f>
        <v>0</v>
      </c>
      <c r="S39" s="565"/>
      <c r="T39" s="564"/>
      <c r="U39" s="559"/>
      <c r="V39" s="167"/>
      <c r="W39" s="560" t="s">
        <v>103</v>
      </c>
      <c r="X39" s="418"/>
      <c r="Y39" s="419"/>
    </row>
    <row r="40" spans="24:25" ht="18">
      <c r="X40" s="57"/>
      <c r="Y40" s="57"/>
    </row>
    <row r="41" spans="1:25" s="50" customFormat="1" ht="20.25" customHeight="1" thickBot="1">
      <c r="A41" s="566" t="s">
        <v>52</v>
      </c>
      <c r="B41" s="567"/>
      <c r="C41" s="149">
        <v>6</v>
      </c>
      <c r="D41" s="150">
        <v>13</v>
      </c>
      <c r="E41" s="151"/>
      <c r="F41" s="294">
        <f>SUM(F27,F34,F39)</f>
        <v>60</v>
      </c>
      <c r="G41" s="294">
        <f>SUM(G29,G36,G39)</f>
        <v>0</v>
      </c>
      <c r="H41" s="294">
        <f>SUM(H27,H34,H39)</f>
        <v>1800</v>
      </c>
      <c r="I41" s="294">
        <f>SUM(I27,I34,I39)</f>
        <v>570</v>
      </c>
      <c r="J41" s="294">
        <f>SUM(J27,J34,J39)</f>
        <v>182</v>
      </c>
      <c r="K41" s="295">
        <f>SUM(K27,K34,K39)</f>
        <v>388</v>
      </c>
      <c r="L41" s="294">
        <f>SUM(L29,L36,L39)</f>
        <v>0</v>
      </c>
      <c r="M41" s="161">
        <f>SUM(M27,M34,M39)</f>
        <v>1230</v>
      </c>
      <c r="N41" s="568" t="s">
        <v>142</v>
      </c>
      <c r="O41" s="569"/>
      <c r="P41" s="570" t="s">
        <v>141</v>
      </c>
      <c r="Q41" s="571"/>
      <c r="R41" s="570" t="s">
        <v>142</v>
      </c>
      <c r="S41" s="571"/>
      <c r="T41" s="570" t="s">
        <v>141</v>
      </c>
      <c r="U41" s="571"/>
      <c r="V41" s="176"/>
      <c r="W41" s="572" t="s">
        <v>103</v>
      </c>
      <c r="X41" s="573"/>
      <c r="Y41" s="574"/>
    </row>
    <row r="42" spans="1:25" s="50" customFormat="1" ht="17.25">
      <c r="A42" s="152"/>
      <c r="B42" s="153" t="s">
        <v>53</v>
      </c>
      <c r="C42" s="154">
        <v>6</v>
      </c>
      <c r="D42" s="181"/>
      <c r="E42" s="155"/>
      <c r="F42" s="155"/>
      <c r="G42" s="155"/>
      <c r="H42" s="155"/>
      <c r="I42" s="155"/>
      <c r="J42" s="155"/>
      <c r="K42" s="155"/>
      <c r="L42" s="155"/>
      <c r="M42" s="155"/>
      <c r="N42" s="575"/>
      <c r="O42" s="575"/>
      <c r="P42" s="576">
        <v>2</v>
      </c>
      <c r="Q42" s="576"/>
      <c r="R42" s="576"/>
      <c r="S42" s="576"/>
      <c r="T42" s="576">
        <v>4</v>
      </c>
      <c r="U42" s="576"/>
      <c r="V42" s="178"/>
      <c r="W42" s="577"/>
      <c r="X42" s="578"/>
      <c r="Y42" s="579"/>
    </row>
    <row r="43" spans="1:25" s="43" customFormat="1" ht="21" customHeight="1" thickBot="1">
      <c r="A43" s="156"/>
      <c r="B43" s="157" t="s">
        <v>54</v>
      </c>
      <c r="C43" s="158"/>
      <c r="D43" s="180">
        <v>13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80"/>
      <c r="O43" s="580"/>
      <c r="P43" s="581">
        <v>7</v>
      </c>
      <c r="Q43" s="581"/>
      <c r="R43" s="581"/>
      <c r="S43" s="448"/>
      <c r="T43" s="581">
        <v>5</v>
      </c>
      <c r="U43" s="581"/>
      <c r="V43" s="177"/>
      <c r="W43" s="581">
        <v>1</v>
      </c>
      <c r="X43" s="448"/>
      <c r="Y43" s="538"/>
    </row>
    <row r="44" spans="1:25" ht="18" thickBot="1">
      <c r="A44" s="182"/>
      <c r="B44" s="185" t="s">
        <v>107</v>
      </c>
      <c r="C44" s="186">
        <v>1</v>
      </c>
      <c r="D44" s="184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441">
        <v>1</v>
      </c>
      <c r="X44" s="441"/>
      <c r="Y44" s="442"/>
    </row>
    <row r="45" spans="1:25" ht="18">
      <c r="A45" s="57"/>
      <c r="B45" s="57"/>
      <c r="C45" s="58"/>
      <c r="D45" s="5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9"/>
      <c r="U45" s="57"/>
      <c r="V45" s="59"/>
      <c r="W45" s="57"/>
      <c r="X45" s="57"/>
      <c r="Y45" s="57"/>
    </row>
    <row r="46" spans="1:25" ht="18">
      <c r="A46" s="433" t="s">
        <v>153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57"/>
      <c r="Y46" s="57"/>
    </row>
    <row r="47" spans="20:22" ht="12.75">
      <c r="T47" s="51"/>
      <c r="V47" s="51"/>
    </row>
    <row r="48" spans="20:22" ht="12.75">
      <c r="T48" s="51"/>
      <c r="V48" s="51"/>
    </row>
    <row r="49" spans="20:22" ht="12.75">
      <c r="T49" s="51"/>
      <c r="V49" s="51"/>
    </row>
    <row r="50" spans="20:22" ht="12.75">
      <c r="T50" s="51"/>
      <c r="V50" s="51"/>
    </row>
    <row r="51" spans="20:22" ht="12.75">
      <c r="T51" s="51"/>
      <c r="V51" s="51"/>
    </row>
    <row r="52" spans="2:22" ht="20.25">
      <c r="B52" s="193" t="s">
        <v>112</v>
      </c>
      <c r="K52" s="192" t="s">
        <v>113</v>
      </c>
      <c r="L52" s="192"/>
      <c r="M52" s="192"/>
      <c r="T52" s="51"/>
      <c r="V52" s="51"/>
    </row>
    <row r="53" spans="20:22" ht="12.75">
      <c r="T53" s="51"/>
      <c r="V53" s="51"/>
    </row>
    <row r="54" spans="20:22" ht="12.75">
      <c r="T54" s="51"/>
      <c r="V54" s="51"/>
    </row>
    <row r="55" spans="20:22" ht="12.75">
      <c r="T55" s="51"/>
      <c r="V55" s="51"/>
    </row>
    <row r="56" spans="20:22" ht="12.75">
      <c r="T56" s="51"/>
      <c r="V56" s="51"/>
    </row>
    <row r="57" spans="20:22" ht="12.75">
      <c r="T57" s="51"/>
      <c r="V57" s="51"/>
    </row>
    <row r="58" spans="20:22" ht="12.75">
      <c r="T58" s="51"/>
      <c r="V58" s="51"/>
    </row>
    <row r="59" spans="20:22" ht="12.75">
      <c r="T59" s="51"/>
      <c r="V59" s="51"/>
    </row>
    <row r="60" spans="20:22" ht="12.75">
      <c r="T60" s="51"/>
      <c r="V60" s="51"/>
    </row>
    <row r="61" spans="20:22" ht="12.75">
      <c r="T61" s="51"/>
      <c r="V61" s="51"/>
    </row>
    <row r="62" spans="20:22" ht="12.75">
      <c r="T62" s="51"/>
      <c r="V62" s="51"/>
    </row>
    <row r="63" spans="20:22" ht="12.75">
      <c r="T63" s="51"/>
      <c r="V63" s="51"/>
    </row>
    <row r="64" spans="20:22" ht="12.75">
      <c r="T64" s="51"/>
      <c r="V64" s="51"/>
    </row>
    <row r="65" spans="20:22" ht="12.75">
      <c r="T65" s="51"/>
      <c r="V65" s="51"/>
    </row>
    <row r="66" spans="20:22" ht="12.75">
      <c r="T66" s="51"/>
      <c r="V66" s="51"/>
    </row>
    <row r="67" spans="20:22" ht="12.75">
      <c r="T67" s="51"/>
      <c r="V67" s="51"/>
    </row>
    <row r="68" spans="20:22" ht="12.75">
      <c r="T68" s="51"/>
      <c r="V68" s="51"/>
    </row>
    <row r="69" spans="20:22" ht="12.75">
      <c r="T69" s="51"/>
      <c r="V69" s="51"/>
    </row>
    <row r="70" spans="20:22" ht="12.75">
      <c r="T70" s="51"/>
      <c r="V70" s="51"/>
    </row>
    <row r="71" spans="20:22" ht="12.75">
      <c r="T71" s="51"/>
      <c r="V71" s="51"/>
    </row>
    <row r="72" spans="2:22" ht="21">
      <c r="B72" s="193"/>
      <c r="K72" s="193"/>
      <c r="T72" s="51"/>
      <c r="V72" s="51"/>
    </row>
    <row r="73" spans="20:22" ht="12.75">
      <c r="T73" s="51"/>
      <c r="V73" s="51"/>
    </row>
    <row r="74" spans="20:22" ht="12.75">
      <c r="T74" s="51"/>
      <c r="V74" s="51"/>
    </row>
    <row r="75" spans="20:22" ht="12.75">
      <c r="T75" s="51"/>
      <c r="V75" s="51"/>
    </row>
    <row r="76" spans="20:22" ht="12.75">
      <c r="T76" s="51"/>
      <c r="V76" s="51"/>
    </row>
    <row r="77" spans="20:22" ht="12.75">
      <c r="T77" s="51"/>
      <c r="V77" s="51"/>
    </row>
    <row r="78" spans="20:22" ht="12.75">
      <c r="T78" s="51"/>
      <c r="V78" s="51"/>
    </row>
    <row r="79" spans="20:22" ht="12.75">
      <c r="T79" s="51"/>
      <c r="V79" s="51"/>
    </row>
    <row r="80" spans="20:22" ht="12.75">
      <c r="T80" s="51"/>
      <c r="V80" s="51"/>
    </row>
    <row r="81" spans="20:22" ht="12.75">
      <c r="T81" s="51"/>
      <c r="V81" s="51"/>
    </row>
    <row r="82" spans="20:22" ht="12.75">
      <c r="T82" s="51"/>
      <c r="V82" s="51"/>
    </row>
    <row r="83" spans="20:22" ht="12.75">
      <c r="T83" s="51"/>
      <c r="V83" s="51"/>
    </row>
    <row r="84" spans="20:22" ht="12.75">
      <c r="T84" s="51"/>
      <c r="V84" s="51"/>
    </row>
    <row r="85" spans="20:22" ht="12.75">
      <c r="T85" s="51"/>
      <c r="V85" s="51"/>
    </row>
    <row r="86" spans="20:22" ht="12.75">
      <c r="T86" s="51"/>
      <c r="V86" s="51"/>
    </row>
    <row r="87" spans="20:22" ht="12.75">
      <c r="T87" s="51"/>
      <c r="V87" s="51"/>
    </row>
    <row r="88" spans="20:22" ht="12.75">
      <c r="T88" s="51"/>
      <c r="V88" s="51"/>
    </row>
    <row r="89" spans="20:22" ht="12.75">
      <c r="T89" s="51"/>
      <c r="V89" s="51"/>
    </row>
    <row r="90" spans="20:22" ht="12.75">
      <c r="T90" s="51"/>
      <c r="V90" s="51"/>
    </row>
    <row r="91" spans="20:22" ht="12.75">
      <c r="T91" s="51"/>
      <c r="V91" s="51"/>
    </row>
    <row r="92" spans="20:22" ht="12.75">
      <c r="T92" s="51"/>
      <c r="V92" s="51"/>
    </row>
    <row r="93" spans="20:22" ht="12.75">
      <c r="T93" s="51"/>
      <c r="V93" s="51"/>
    </row>
    <row r="94" spans="20:22" ht="12.75">
      <c r="T94" s="51"/>
      <c r="V94" s="51"/>
    </row>
    <row r="95" spans="20:22" ht="12.75">
      <c r="T95" s="51"/>
      <c r="V95" s="51"/>
    </row>
    <row r="96" spans="20:22" ht="12.75">
      <c r="T96" s="51"/>
      <c r="V96" s="51"/>
    </row>
    <row r="97" spans="20:22" ht="12.75">
      <c r="T97" s="51"/>
      <c r="V97" s="51"/>
    </row>
    <row r="98" spans="20:22" ht="12.75">
      <c r="T98" s="51"/>
      <c r="V98" s="51"/>
    </row>
    <row r="99" spans="20:22" ht="12.75">
      <c r="T99" s="51"/>
      <c r="V99" s="51"/>
    </row>
    <row r="100" spans="20:22" ht="12.75">
      <c r="T100" s="51"/>
      <c r="V100" s="51"/>
    </row>
    <row r="101" spans="20:22" ht="12.75">
      <c r="T101" s="51"/>
      <c r="V101" s="51"/>
    </row>
    <row r="102" spans="20:22" ht="12.75">
      <c r="T102" s="51"/>
      <c r="V102" s="51"/>
    </row>
    <row r="103" spans="20:22" ht="12.75">
      <c r="T103" s="51"/>
      <c r="V103" s="51"/>
    </row>
    <row r="104" spans="20:22" ht="12.75">
      <c r="T104" s="51"/>
      <c r="V104" s="51"/>
    </row>
    <row r="105" spans="20:22" ht="12.75">
      <c r="T105" s="51"/>
      <c r="V105" s="51"/>
    </row>
    <row r="106" spans="20:22" ht="12.75">
      <c r="T106" s="51"/>
      <c r="V106" s="51"/>
    </row>
    <row r="107" spans="20:22" ht="12.75">
      <c r="T107" s="51"/>
      <c r="V107" s="51"/>
    </row>
    <row r="108" spans="20:22" ht="12.75">
      <c r="T108" s="51"/>
      <c r="V108" s="51"/>
    </row>
    <row r="109" spans="20:22" ht="12.75">
      <c r="T109" s="51"/>
      <c r="V109" s="51"/>
    </row>
    <row r="110" spans="20:22" ht="12.75">
      <c r="T110" s="51"/>
      <c r="V110" s="51"/>
    </row>
    <row r="111" spans="20:22" ht="12.75">
      <c r="T111" s="51"/>
      <c r="V111" s="51"/>
    </row>
    <row r="112" spans="20:22" ht="12.75">
      <c r="T112" s="51"/>
      <c r="V112" s="51"/>
    </row>
    <row r="113" spans="20:22" ht="12.75">
      <c r="T113" s="51"/>
      <c r="V113" s="51"/>
    </row>
    <row r="114" spans="20:22" ht="12.75">
      <c r="T114" s="51"/>
      <c r="V114" s="51"/>
    </row>
    <row r="115" spans="20:22" ht="12.75">
      <c r="T115" s="51"/>
      <c r="V115" s="51"/>
    </row>
    <row r="116" spans="20:22" ht="12.75">
      <c r="T116" s="51"/>
      <c r="V116" s="51"/>
    </row>
    <row r="117" spans="20:22" ht="12.75">
      <c r="T117" s="51"/>
      <c r="V117" s="51"/>
    </row>
    <row r="118" spans="20:22" ht="12.75">
      <c r="T118" s="51"/>
      <c r="V118" s="51"/>
    </row>
    <row r="119" spans="20:22" ht="12.75">
      <c r="T119" s="51"/>
      <c r="V119" s="51"/>
    </row>
    <row r="120" spans="20:22" ht="12.75">
      <c r="T120" s="51"/>
      <c r="V120" s="51"/>
    </row>
    <row r="121" spans="20:22" ht="12.75">
      <c r="T121" s="51"/>
      <c r="V121" s="51"/>
    </row>
    <row r="122" spans="20:22" ht="12.75">
      <c r="T122" s="51"/>
      <c r="V122" s="51"/>
    </row>
    <row r="123" spans="20:22" ht="12.75">
      <c r="T123" s="51"/>
      <c r="V123" s="51"/>
    </row>
    <row r="124" spans="20:22" ht="12.75">
      <c r="T124" s="51"/>
      <c r="V124" s="51"/>
    </row>
    <row r="125" spans="20:22" ht="12.75">
      <c r="T125" s="51"/>
      <c r="V125" s="51"/>
    </row>
    <row r="126" spans="20:22" ht="12.75">
      <c r="T126" s="51"/>
      <c r="V126" s="51"/>
    </row>
    <row r="127" spans="20:22" ht="12.75">
      <c r="T127" s="51"/>
      <c r="V127" s="51"/>
    </row>
    <row r="128" spans="20:22" ht="12.75">
      <c r="T128" s="51"/>
      <c r="V128" s="51"/>
    </row>
    <row r="129" spans="20:22" ht="12.75">
      <c r="T129" s="51"/>
      <c r="V129" s="51"/>
    </row>
    <row r="130" spans="20:22" ht="12.75">
      <c r="T130" s="51"/>
      <c r="V130" s="51"/>
    </row>
    <row r="131" spans="20:22" ht="12.75">
      <c r="T131" s="51"/>
      <c r="V131" s="51"/>
    </row>
    <row r="132" spans="20:22" ht="12.75">
      <c r="T132" s="51"/>
      <c r="V132" s="51"/>
    </row>
    <row r="133" spans="20:22" ht="12.75">
      <c r="T133" s="51"/>
      <c r="V133" s="51"/>
    </row>
    <row r="134" spans="20:22" ht="12.75">
      <c r="T134" s="51"/>
      <c r="V134" s="51"/>
    </row>
    <row r="135" spans="20:22" ht="12.75">
      <c r="T135" s="51"/>
      <c r="V135" s="51"/>
    </row>
    <row r="136" spans="20:22" ht="12.75">
      <c r="T136" s="51"/>
      <c r="V136" s="51"/>
    </row>
    <row r="137" spans="20:22" ht="12.75">
      <c r="T137" s="51"/>
      <c r="V137" s="51"/>
    </row>
    <row r="138" spans="20:22" ht="12.75">
      <c r="T138" s="51"/>
      <c r="V138" s="51"/>
    </row>
    <row r="139" spans="20:22" ht="12.75">
      <c r="T139" s="51"/>
      <c r="V139" s="51"/>
    </row>
    <row r="140" spans="20:22" ht="12.75">
      <c r="T140" s="51"/>
      <c r="V140" s="51"/>
    </row>
    <row r="141" spans="20:22" ht="12.75">
      <c r="T141" s="51"/>
      <c r="V141" s="51"/>
    </row>
    <row r="142" spans="20:22" ht="12.75">
      <c r="T142" s="51"/>
      <c r="V142" s="51"/>
    </row>
    <row r="143" spans="20:22" ht="12.75">
      <c r="T143" s="51"/>
      <c r="V143" s="51"/>
    </row>
    <row r="144" spans="20:22" ht="12.75">
      <c r="T144" s="51"/>
      <c r="V144" s="51"/>
    </row>
    <row r="145" spans="20:22" ht="12.75">
      <c r="T145" s="51"/>
      <c r="V145" s="51"/>
    </row>
    <row r="146" spans="20:22" ht="12.75">
      <c r="T146" s="51"/>
      <c r="V146" s="51"/>
    </row>
    <row r="147" spans="20:22" ht="12.75">
      <c r="T147" s="51"/>
      <c r="V147" s="51"/>
    </row>
    <row r="148" spans="20:22" ht="12.75">
      <c r="T148" s="51"/>
      <c r="V148" s="51"/>
    </row>
    <row r="149" spans="20:22" ht="12.75">
      <c r="T149" s="51"/>
      <c r="V149" s="51"/>
    </row>
    <row r="150" spans="20:22" ht="12.75">
      <c r="T150" s="51"/>
      <c r="V150" s="51"/>
    </row>
    <row r="151" spans="20:22" ht="12.75">
      <c r="T151" s="51"/>
      <c r="V151" s="51"/>
    </row>
    <row r="152" spans="20:22" ht="12.75">
      <c r="T152" s="51"/>
      <c r="V152" s="51"/>
    </row>
    <row r="153" spans="20:22" ht="12.75">
      <c r="T153" s="51"/>
      <c r="V153" s="51"/>
    </row>
    <row r="154" spans="20:22" ht="12.75">
      <c r="T154" s="51"/>
      <c r="V154" s="51"/>
    </row>
    <row r="155" spans="20:22" ht="12.75">
      <c r="T155" s="51"/>
      <c r="V155" s="51"/>
    </row>
    <row r="156" spans="20:22" ht="12.75">
      <c r="T156" s="51"/>
      <c r="V156" s="51"/>
    </row>
    <row r="157" spans="20:22" ht="12.75">
      <c r="T157" s="51"/>
      <c r="V157" s="51"/>
    </row>
    <row r="158" spans="20:22" ht="12.75">
      <c r="T158" s="51"/>
      <c r="V158" s="51"/>
    </row>
    <row r="159" spans="20:22" ht="12.75">
      <c r="T159" s="51"/>
      <c r="V159" s="51"/>
    </row>
    <row r="160" spans="20:22" ht="12.75">
      <c r="T160" s="51"/>
      <c r="V160" s="51"/>
    </row>
    <row r="161" spans="20:22" ht="12.75">
      <c r="T161" s="51"/>
      <c r="V161" s="51"/>
    </row>
    <row r="162" spans="20:22" ht="12.75">
      <c r="T162" s="51"/>
      <c r="V162" s="51"/>
    </row>
    <row r="163" spans="20:22" ht="12.75">
      <c r="T163" s="51"/>
      <c r="V163" s="51"/>
    </row>
    <row r="164" spans="20:22" ht="12.75">
      <c r="T164" s="51"/>
      <c r="V164" s="51"/>
    </row>
    <row r="165" spans="20:22" ht="12.75">
      <c r="T165" s="51"/>
      <c r="V165" s="51"/>
    </row>
    <row r="166" spans="20:22" ht="12.75">
      <c r="T166" s="51"/>
      <c r="V166" s="51"/>
    </row>
    <row r="167" spans="20:22" ht="12.75">
      <c r="T167" s="51"/>
      <c r="V167" s="51"/>
    </row>
    <row r="168" spans="20:22" ht="12.75">
      <c r="T168" s="51"/>
      <c r="V168" s="51"/>
    </row>
    <row r="169" spans="20:22" ht="12.75">
      <c r="T169" s="51"/>
      <c r="V169" s="51"/>
    </row>
    <row r="170" spans="20:22" ht="12.75">
      <c r="T170" s="51"/>
      <c r="V170" s="51"/>
    </row>
    <row r="171" spans="20:22" ht="12.75">
      <c r="T171" s="51"/>
      <c r="V171" s="51"/>
    </row>
    <row r="172" spans="20:22" ht="12.75">
      <c r="T172" s="51"/>
      <c r="V172" s="51"/>
    </row>
    <row r="173" spans="20:22" ht="12.75">
      <c r="T173" s="51"/>
      <c r="V173" s="51"/>
    </row>
    <row r="174" spans="20:22" ht="12.75">
      <c r="T174" s="51"/>
      <c r="V174" s="51"/>
    </row>
    <row r="175" spans="20:22" ht="12.75">
      <c r="T175" s="51"/>
      <c r="V175" s="51"/>
    </row>
    <row r="176" spans="20:22" ht="12.75">
      <c r="T176" s="51"/>
      <c r="V176" s="51"/>
    </row>
    <row r="177" spans="20:22" ht="12.75">
      <c r="T177" s="51"/>
      <c r="V177" s="51"/>
    </row>
    <row r="178" spans="20:22" ht="12.75">
      <c r="T178" s="51"/>
      <c r="V178" s="51"/>
    </row>
    <row r="179" spans="20:22" ht="12.75">
      <c r="T179" s="51"/>
      <c r="V179" s="51"/>
    </row>
    <row r="180" spans="20:22" ht="12.75">
      <c r="T180" s="51"/>
      <c r="V180" s="51"/>
    </row>
    <row r="181" spans="20:22" ht="12.75">
      <c r="T181" s="51"/>
      <c r="V181" s="51"/>
    </row>
    <row r="182" spans="20:22" ht="12.75">
      <c r="T182" s="51"/>
      <c r="V182" s="51"/>
    </row>
    <row r="183" spans="20:22" ht="12.75">
      <c r="T183" s="51"/>
      <c r="V183" s="51"/>
    </row>
    <row r="184" spans="20:22" ht="12.75">
      <c r="T184" s="51"/>
      <c r="V184" s="51"/>
    </row>
    <row r="185" spans="20:22" ht="12.75">
      <c r="T185" s="51"/>
      <c r="V185" s="51"/>
    </row>
    <row r="186" spans="20:22" ht="12.75">
      <c r="T186" s="51"/>
      <c r="V186" s="51"/>
    </row>
    <row r="187" spans="20:22" ht="12.75">
      <c r="T187" s="51"/>
      <c r="V187" s="51"/>
    </row>
    <row r="188" spans="20:22" ht="12.75">
      <c r="T188" s="51"/>
      <c r="V188" s="51"/>
    </row>
    <row r="189" spans="20:22" ht="12.75">
      <c r="T189" s="51"/>
      <c r="V189" s="51"/>
    </row>
    <row r="190" spans="20:22" ht="12.75">
      <c r="T190" s="51"/>
      <c r="V190" s="51"/>
    </row>
    <row r="191" spans="20:22" ht="12.75">
      <c r="T191" s="51"/>
      <c r="V191" s="51"/>
    </row>
    <row r="192" spans="20:22" ht="12.75">
      <c r="T192" s="51"/>
      <c r="V192" s="51"/>
    </row>
    <row r="193" spans="20:22" ht="12.75">
      <c r="T193" s="51"/>
      <c r="V193" s="51"/>
    </row>
    <row r="194" spans="20:22" ht="12.75">
      <c r="T194" s="51"/>
      <c r="V194" s="51"/>
    </row>
    <row r="195" spans="20:22" ht="12.75">
      <c r="T195" s="51"/>
      <c r="V195" s="51"/>
    </row>
    <row r="196" spans="20:22" ht="12.75">
      <c r="T196" s="51"/>
      <c r="V196" s="51"/>
    </row>
    <row r="197" spans="20:22" ht="12.75">
      <c r="T197" s="51"/>
      <c r="V197" s="51"/>
    </row>
    <row r="198" spans="20:22" ht="12.75">
      <c r="T198" s="51"/>
      <c r="V198" s="51"/>
    </row>
    <row r="199" spans="20:22" ht="12.75">
      <c r="T199" s="51"/>
      <c r="V199" s="51"/>
    </row>
    <row r="200" spans="20:22" ht="12.75">
      <c r="T200" s="51"/>
      <c r="V200" s="51"/>
    </row>
    <row r="201" spans="20:22" ht="12.75">
      <c r="T201" s="51"/>
      <c r="V201" s="51"/>
    </row>
    <row r="202" spans="20:22" ht="12.75">
      <c r="T202" s="51"/>
      <c r="V202" s="51"/>
    </row>
    <row r="203" spans="20:22" ht="12.75">
      <c r="T203" s="51"/>
      <c r="V203" s="51"/>
    </row>
    <row r="204" spans="20:22" ht="12.75">
      <c r="T204" s="51"/>
      <c r="V204" s="51"/>
    </row>
    <row r="205" spans="20:22" ht="12.75">
      <c r="T205" s="51"/>
      <c r="V205" s="51"/>
    </row>
    <row r="206" spans="20:22" ht="12.75">
      <c r="T206" s="51"/>
      <c r="V206" s="51"/>
    </row>
    <row r="207" spans="20:22" ht="12.75">
      <c r="T207" s="51"/>
      <c r="V207" s="51"/>
    </row>
    <row r="208" spans="20:22" ht="12.75">
      <c r="T208" s="51"/>
      <c r="V208" s="51"/>
    </row>
    <row r="209" spans="20:22" ht="12.75">
      <c r="T209" s="51"/>
      <c r="V209" s="51"/>
    </row>
    <row r="210" spans="20:22" ht="12.75">
      <c r="T210" s="51"/>
      <c r="V210" s="51"/>
    </row>
    <row r="211" spans="20:22" ht="12.75">
      <c r="T211" s="51"/>
      <c r="V211" s="51"/>
    </row>
    <row r="212" spans="20:22" ht="12.75">
      <c r="T212" s="51"/>
      <c r="V212" s="51"/>
    </row>
    <row r="213" spans="20:22" ht="12.75">
      <c r="T213" s="51"/>
      <c r="V213" s="51"/>
    </row>
    <row r="214" spans="20:22" ht="12.75">
      <c r="T214" s="51"/>
      <c r="V214" s="51"/>
    </row>
    <row r="215" spans="20:22" ht="12.75">
      <c r="T215" s="51"/>
      <c r="V215" s="51"/>
    </row>
    <row r="216" spans="20:22" ht="12.75">
      <c r="T216" s="51"/>
      <c r="V216" s="51"/>
    </row>
    <row r="217" spans="20:22" ht="12.75">
      <c r="T217" s="51"/>
      <c r="V217" s="51"/>
    </row>
    <row r="218" spans="20:22" ht="12.75">
      <c r="T218" s="51"/>
      <c r="V218" s="51"/>
    </row>
    <row r="219" spans="20:22" ht="12.75">
      <c r="T219" s="51"/>
      <c r="V219" s="51"/>
    </row>
    <row r="220" spans="20:22" ht="12.75">
      <c r="T220" s="51"/>
      <c r="V220" s="51"/>
    </row>
    <row r="221" spans="20:22" ht="12.75">
      <c r="T221" s="51"/>
      <c r="V221" s="51"/>
    </row>
    <row r="222" spans="20:22" ht="12.75">
      <c r="T222" s="51"/>
      <c r="V222" s="51"/>
    </row>
    <row r="223" spans="20:22" ht="12.75">
      <c r="T223" s="51"/>
      <c r="V223" s="51"/>
    </row>
    <row r="224" spans="20:22" ht="12.75">
      <c r="T224" s="51"/>
      <c r="V224" s="51"/>
    </row>
    <row r="225" spans="20:22" ht="12.75">
      <c r="T225" s="51"/>
      <c r="V225" s="51"/>
    </row>
    <row r="226" spans="20:22" ht="12.75">
      <c r="T226" s="51"/>
      <c r="V226" s="51"/>
    </row>
    <row r="227" spans="20:22" ht="12.75">
      <c r="T227" s="51"/>
      <c r="V227" s="51"/>
    </row>
    <row r="228" spans="20:22" ht="12.75">
      <c r="T228" s="51"/>
      <c r="V228" s="51"/>
    </row>
    <row r="229" spans="20:22" ht="12.75">
      <c r="T229" s="51"/>
      <c r="V229" s="51"/>
    </row>
    <row r="230" spans="20:22" ht="12.75">
      <c r="T230" s="51"/>
      <c r="V230" s="51"/>
    </row>
    <row r="231" spans="20:22" ht="12.75">
      <c r="T231" s="51"/>
      <c r="V231" s="51"/>
    </row>
    <row r="232" spans="20:22" ht="12.75">
      <c r="T232" s="51"/>
      <c r="V232" s="51"/>
    </row>
    <row r="233" spans="20:22" ht="12.75">
      <c r="T233" s="51"/>
      <c r="V233" s="51"/>
    </row>
    <row r="234" spans="20:22" ht="12.75">
      <c r="T234" s="51"/>
      <c r="V234" s="51"/>
    </row>
    <row r="235" spans="20:22" ht="12.75">
      <c r="T235" s="51"/>
      <c r="V235" s="51"/>
    </row>
    <row r="236" spans="20:22" ht="12.75">
      <c r="T236" s="51"/>
      <c r="V236" s="51"/>
    </row>
    <row r="237" spans="20:22" ht="12.75">
      <c r="T237" s="51"/>
      <c r="V237" s="51"/>
    </row>
    <row r="238" spans="20:22" ht="12.75">
      <c r="T238" s="51"/>
      <c r="V238" s="51"/>
    </row>
    <row r="239" spans="20:22" ht="12.75">
      <c r="T239" s="51"/>
      <c r="V239" s="51"/>
    </row>
    <row r="240" spans="20:22" ht="12.75">
      <c r="T240" s="51"/>
      <c r="V240" s="51"/>
    </row>
    <row r="241" spans="20:22" ht="12.75">
      <c r="T241" s="51"/>
      <c r="V241" s="51"/>
    </row>
    <row r="242" spans="20:22" ht="12.75">
      <c r="T242" s="51"/>
      <c r="V242" s="51"/>
    </row>
    <row r="243" spans="20:22" ht="12.75">
      <c r="T243" s="51"/>
      <c r="V243" s="51"/>
    </row>
    <row r="244" spans="20:22" ht="12.75">
      <c r="T244" s="51"/>
      <c r="V244" s="51"/>
    </row>
    <row r="245" spans="20:22" ht="12.75">
      <c r="T245" s="51"/>
      <c r="V245" s="51"/>
    </row>
    <row r="246" spans="20:22" ht="12.75">
      <c r="T246" s="51"/>
      <c r="V246" s="51"/>
    </row>
    <row r="247" spans="20:22" ht="12.75">
      <c r="T247" s="51"/>
      <c r="V247" s="51"/>
    </row>
    <row r="248" spans="20:22" ht="12.75">
      <c r="T248" s="51"/>
      <c r="V248" s="51"/>
    </row>
    <row r="249" spans="20:22" ht="12.75">
      <c r="T249" s="51"/>
      <c r="V249" s="51"/>
    </row>
    <row r="250" spans="20:22" ht="12.75">
      <c r="T250" s="51"/>
      <c r="V250" s="51"/>
    </row>
    <row r="251" spans="20:22" ht="12.75">
      <c r="T251" s="51"/>
      <c r="V251" s="51"/>
    </row>
    <row r="252" spans="20:22" ht="12.75">
      <c r="T252" s="51"/>
      <c r="V252" s="51"/>
    </row>
    <row r="253" spans="20:22" ht="12.75">
      <c r="T253" s="51"/>
      <c r="V253" s="51"/>
    </row>
    <row r="254" spans="20:22" ht="12.75">
      <c r="T254" s="51"/>
      <c r="V254" s="51"/>
    </row>
    <row r="255" spans="20:22" ht="12.75">
      <c r="T255" s="51"/>
      <c r="V255" s="51"/>
    </row>
    <row r="256" spans="20:22" ht="12.75">
      <c r="T256" s="51"/>
      <c r="V256" s="51"/>
    </row>
    <row r="257" spans="20:22" ht="12.75">
      <c r="T257" s="51"/>
      <c r="V257" s="51"/>
    </row>
    <row r="258" spans="20:22" ht="12.75">
      <c r="T258" s="51"/>
      <c r="V258" s="51"/>
    </row>
    <row r="259" spans="20:22" ht="12.75">
      <c r="T259" s="51"/>
      <c r="V259" s="51"/>
    </row>
    <row r="260" spans="20:22" ht="12.75">
      <c r="T260" s="51"/>
      <c r="V260" s="51"/>
    </row>
    <row r="261" spans="20:22" ht="12.75">
      <c r="T261" s="51"/>
      <c r="V261" s="51"/>
    </row>
    <row r="262" spans="20:22" ht="12.75">
      <c r="T262" s="51"/>
      <c r="V262" s="51"/>
    </row>
    <row r="263" spans="20:22" ht="12.75">
      <c r="T263" s="51"/>
      <c r="V263" s="51"/>
    </row>
    <row r="264" spans="20:22" ht="12.75">
      <c r="T264" s="51"/>
      <c r="V264" s="51"/>
    </row>
    <row r="265" spans="20:22" ht="12.75">
      <c r="T265" s="51"/>
      <c r="V265" s="51"/>
    </row>
    <row r="266" spans="20:22" ht="12.75">
      <c r="T266" s="51"/>
      <c r="V266" s="51"/>
    </row>
    <row r="267" spans="20:22" ht="12.75">
      <c r="T267" s="51"/>
      <c r="V267" s="51"/>
    </row>
    <row r="268" spans="20:22" ht="12.75">
      <c r="T268" s="51"/>
      <c r="V268" s="51"/>
    </row>
    <row r="269" spans="20:22" ht="12.75">
      <c r="T269" s="51"/>
      <c r="V269" s="51"/>
    </row>
    <row r="270" spans="20:22" ht="12.75">
      <c r="T270" s="51"/>
      <c r="V270" s="51"/>
    </row>
    <row r="271" spans="20:22" ht="12.75">
      <c r="T271" s="51"/>
      <c r="V271" s="51"/>
    </row>
    <row r="272" spans="20:22" ht="12.75">
      <c r="T272" s="51"/>
      <c r="V272" s="51"/>
    </row>
    <row r="273" spans="20:22" ht="12.75">
      <c r="T273" s="51"/>
      <c r="V273" s="51"/>
    </row>
    <row r="274" spans="20:22" ht="12.75">
      <c r="T274" s="51"/>
      <c r="V274" s="51"/>
    </row>
    <row r="275" spans="20:22" ht="12.75">
      <c r="T275" s="51"/>
      <c r="V275" s="51"/>
    </row>
    <row r="276" spans="20:22" ht="12.75">
      <c r="T276" s="51"/>
      <c r="V276" s="51"/>
    </row>
    <row r="277" spans="20:22" ht="12.75">
      <c r="T277" s="51"/>
      <c r="V277" s="51"/>
    </row>
    <row r="278" spans="20:22" ht="12.75">
      <c r="T278" s="51"/>
      <c r="V278" s="51"/>
    </row>
    <row r="279" spans="20:22" ht="12.75">
      <c r="T279" s="51"/>
      <c r="V279" s="51"/>
    </row>
    <row r="280" spans="20:22" ht="12.75">
      <c r="T280" s="51"/>
      <c r="V280" s="51"/>
    </row>
    <row r="281" spans="20:22" ht="12.75">
      <c r="T281" s="51"/>
      <c r="V281" s="51"/>
    </row>
    <row r="282" spans="20:22" ht="12.75">
      <c r="T282" s="51"/>
      <c r="V282" s="51"/>
    </row>
    <row r="283" spans="20:22" ht="12.75">
      <c r="T283" s="51"/>
      <c r="V283" s="51"/>
    </row>
    <row r="284" spans="20:22" ht="12.75">
      <c r="T284" s="51"/>
      <c r="V284" s="51"/>
    </row>
    <row r="285" spans="20:22" ht="12.75">
      <c r="T285" s="51"/>
      <c r="V285" s="51"/>
    </row>
    <row r="286" spans="20:22" ht="12.75">
      <c r="T286" s="51"/>
      <c r="V286" s="51"/>
    </row>
    <row r="287" spans="20:22" ht="12.75">
      <c r="T287" s="51"/>
      <c r="V287" s="51"/>
    </row>
    <row r="288" spans="20:22" ht="12.75">
      <c r="T288" s="51"/>
      <c r="V288" s="51"/>
    </row>
    <row r="289" spans="20:22" ht="12.75">
      <c r="T289" s="51"/>
      <c r="V289" s="51"/>
    </row>
    <row r="290" spans="20:22" ht="12.75">
      <c r="T290" s="51"/>
      <c r="V290" s="51"/>
    </row>
    <row r="291" spans="20:22" ht="12.75">
      <c r="T291" s="51"/>
      <c r="V291" s="51"/>
    </row>
    <row r="292" spans="20:22" ht="12.75">
      <c r="T292" s="51"/>
      <c r="V292" s="51"/>
    </row>
    <row r="293" spans="20:22" ht="12.75">
      <c r="T293" s="51"/>
      <c r="V293" s="51"/>
    </row>
    <row r="294" spans="20:22" ht="12.75">
      <c r="T294" s="51"/>
      <c r="V294" s="51"/>
    </row>
    <row r="295" spans="20:22" ht="12.75">
      <c r="T295" s="51"/>
      <c r="V295" s="51"/>
    </row>
    <row r="296" spans="20:22" ht="12.75">
      <c r="T296" s="51"/>
      <c r="V296" s="51"/>
    </row>
    <row r="297" spans="20:22" ht="12.75">
      <c r="T297" s="51"/>
      <c r="V297" s="51"/>
    </row>
    <row r="298" spans="20:22" ht="12.75">
      <c r="T298" s="51"/>
      <c r="V298" s="51"/>
    </row>
    <row r="299" spans="20:22" ht="12.75">
      <c r="T299" s="51"/>
      <c r="V299" s="51"/>
    </row>
    <row r="300" spans="20:22" ht="12.75">
      <c r="T300" s="51"/>
      <c r="V300" s="51"/>
    </row>
    <row r="301" spans="20:22" ht="12.75">
      <c r="T301" s="51"/>
      <c r="V301" s="51"/>
    </row>
    <row r="302" spans="20:22" ht="12.75">
      <c r="T302" s="51"/>
      <c r="V302" s="51"/>
    </row>
    <row r="303" spans="20:22" ht="12.75">
      <c r="T303" s="51"/>
      <c r="V303" s="51"/>
    </row>
    <row r="304" spans="20:22" ht="12.75">
      <c r="T304" s="51"/>
      <c r="V304" s="51"/>
    </row>
    <row r="305" spans="20:22" ht="12.75">
      <c r="T305" s="51"/>
      <c r="V305" s="51"/>
    </row>
    <row r="306" spans="20:22" ht="12.75">
      <c r="T306" s="51"/>
      <c r="V306" s="51"/>
    </row>
    <row r="307" spans="20:22" ht="12.75">
      <c r="T307" s="51"/>
      <c r="V307" s="51"/>
    </row>
    <row r="308" spans="20:22" ht="12.75">
      <c r="T308" s="51"/>
      <c r="V308" s="51"/>
    </row>
    <row r="309" spans="20:22" ht="12.75">
      <c r="T309" s="51"/>
      <c r="V309" s="51"/>
    </row>
    <row r="310" spans="20:22" ht="12.75">
      <c r="T310" s="51"/>
      <c r="V310" s="51"/>
    </row>
    <row r="311" spans="20:22" ht="12.75">
      <c r="T311" s="51"/>
      <c r="V311" s="51"/>
    </row>
    <row r="312" spans="20:22" ht="12.75">
      <c r="T312" s="51"/>
      <c r="V312" s="51"/>
    </row>
    <row r="313" spans="20:22" ht="12.75">
      <c r="T313" s="51"/>
      <c r="V313" s="51"/>
    </row>
    <row r="314" spans="20:22" ht="12.75">
      <c r="T314" s="51"/>
      <c r="V314" s="51"/>
    </row>
    <row r="315" spans="20:22" ht="12.75">
      <c r="T315" s="51"/>
      <c r="V315" s="51"/>
    </row>
    <row r="316" spans="20:22" ht="12.75">
      <c r="T316" s="51"/>
      <c r="V316" s="51"/>
    </row>
    <row r="317" spans="20:22" ht="12.75">
      <c r="T317" s="51"/>
      <c r="V317" s="51"/>
    </row>
    <row r="318" spans="20:22" ht="12.75">
      <c r="T318" s="51"/>
      <c r="V318" s="51"/>
    </row>
    <row r="319" spans="20:22" ht="12.75">
      <c r="T319" s="51"/>
      <c r="V319" s="51"/>
    </row>
    <row r="320" spans="20:22" ht="12.75">
      <c r="T320" s="51"/>
      <c r="V320" s="51"/>
    </row>
    <row r="321" spans="20:22" ht="12.75">
      <c r="T321" s="51"/>
      <c r="V321" s="51"/>
    </row>
    <row r="322" spans="20:22" ht="12.75">
      <c r="T322" s="51"/>
      <c r="V322" s="51"/>
    </row>
    <row r="323" spans="20:22" ht="12.75">
      <c r="T323" s="51"/>
      <c r="V323" s="51"/>
    </row>
    <row r="324" spans="20:22" ht="12.75">
      <c r="T324" s="51"/>
      <c r="V324" s="51"/>
    </row>
    <row r="325" spans="20:22" ht="12.75">
      <c r="T325" s="51"/>
      <c r="V325" s="51"/>
    </row>
    <row r="326" spans="20:22" ht="12.75">
      <c r="T326" s="51"/>
      <c r="V326" s="51"/>
    </row>
    <row r="327" spans="20:22" ht="12.75">
      <c r="T327" s="51"/>
      <c r="V327" s="51"/>
    </row>
    <row r="328" spans="20:22" ht="12.75">
      <c r="T328" s="51"/>
      <c r="V328" s="51"/>
    </row>
    <row r="329" spans="20:22" ht="12.75">
      <c r="T329" s="51"/>
      <c r="V329" s="51"/>
    </row>
    <row r="330" spans="20:22" ht="12.75">
      <c r="T330" s="51"/>
      <c r="V330" s="51"/>
    </row>
    <row r="331" spans="20:22" ht="12.75">
      <c r="T331" s="51"/>
      <c r="V331" s="51"/>
    </row>
    <row r="332" spans="20:22" ht="12.75">
      <c r="T332" s="51"/>
      <c r="V332" s="51"/>
    </row>
    <row r="333" spans="20:22" ht="12.75">
      <c r="T333" s="51"/>
      <c r="V333" s="51"/>
    </row>
    <row r="334" spans="20:22" ht="12.75">
      <c r="T334" s="51"/>
      <c r="V334" s="51"/>
    </row>
    <row r="335" spans="20:22" ht="12.75">
      <c r="T335" s="51"/>
      <c r="V335" s="51"/>
    </row>
    <row r="336" spans="20:22" ht="12.75">
      <c r="T336" s="51"/>
      <c r="V336" s="51"/>
    </row>
    <row r="337" spans="20:22" ht="12.75">
      <c r="T337" s="51"/>
      <c r="V337" s="51"/>
    </row>
    <row r="338" spans="20:22" ht="12.75">
      <c r="T338" s="51"/>
      <c r="V338" s="51"/>
    </row>
    <row r="339" spans="20:22" ht="12.75">
      <c r="T339" s="51"/>
      <c r="V339" s="51"/>
    </row>
    <row r="340" spans="20:22" ht="12.75">
      <c r="T340" s="51"/>
      <c r="V340" s="51"/>
    </row>
    <row r="341" spans="20:22" ht="12.75">
      <c r="T341" s="51"/>
      <c r="V341" s="51"/>
    </row>
    <row r="342" spans="20:22" ht="12.75">
      <c r="T342" s="51"/>
      <c r="V342" s="51"/>
    </row>
    <row r="343" spans="20:22" ht="12.75">
      <c r="T343" s="51"/>
      <c r="V343" s="51"/>
    </row>
    <row r="344" spans="20:22" ht="12.75">
      <c r="T344" s="51"/>
      <c r="V344" s="51"/>
    </row>
    <row r="345" spans="20:22" ht="12.75">
      <c r="T345" s="51"/>
      <c r="V345" s="51"/>
    </row>
    <row r="346" spans="20:22" ht="12.75">
      <c r="T346" s="51"/>
      <c r="V346" s="51"/>
    </row>
    <row r="347" spans="20:22" ht="12.75">
      <c r="T347" s="51"/>
      <c r="V347" s="51"/>
    </row>
    <row r="348" spans="20:22" ht="12.75">
      <c r="T348" s="51"/>
      <c r="V348" s="51"/>
    </row>
    <row r="349" spans="20:22" ht="12.75">
      <c r="T349" s="51"/>
      <c r="V349" s="51"/>
    </row>
    <row r="350" spans="20:22" ht="12.75">
      <c r="T350" s="51"/>
      <c r="V350" s="51"/>
    </row>
    <row r="351" spans="20:22" ht="12.75">
      <c r="T351" s="51"/>
      <c r="V351" s="51"/>
    </row>
    <row r="352" spans="20:22" ht="12.75">
      <c r="T352" s="51"/>
      <c r="V352" s="51"/>
    </row>
    <row r="353" spans="20:22" ht="12.75">
      <c r="T353" s="51"/>
      <c r="V353" s="51"/>
    </row>
    <row r="354" spans="20:22" ht="12.75">
      <c r="T354" s="51"/>
      <c r="V354" s="51"/>
    </row>
    <row r="355" spans="20:22" ht="12.75">
      <c r="T355" s="51"/>
      <c r="V355" s="51"/>
    </row>
    <row r="356" spans="20:22" ht="12.75">
      <c r="T356" s="51"/>
      <c r="V356" s="51"/>
    </row>
    <row r="357" spans="20:22" ht="12.75">
      <c r="T357" s="51"/>
      <c r="V357" s="51"/>
    </row>
    <row r="358" spans="20:22" ht="12.75">
      <c r="T358" s="51"/>
      <c r="V358" s="51"/>
    </row>
    <row r="359" spans="20:22" ht="12.75">
      <c r="T359" s="51"/>
      <c r="V359" s="51"/>
    </row>
    <row r="360" spans="20:22" ht="12.75">
      <c r="T360" s="51"/>
      <c r="V360" s="51"/>
    </row>
    <row r="361" spans="20:22" ht="12.75">
      <c r="T361" s="51"/>
      <c r="V361" s="51"/>
    </row>
    <row r="362" spans="20:22" ht="12.75">
      <c r="T362" s="51"/>
      <c r="V362" s="51"/>
    </row>
    <row r="363" spans="20:22" ht="12.75">
      <c r="T363" s="51"/>
      <c r="V363" s="51"/>
    </row>
    <row r="364" spans="20:22" ht="12.75">
      <c r="T364" s="51"/>
      <c r="V364" s="51"/>
    </row>
    <row r="365" spans="20:22" ht="12.75">
      <c r="T365" s="51"/>
      <c r="V365" s="51"/>
    </row>
    <row r="366" spans="20:22" ht="12.75">
      <c r="T366" s="51"/>
      <c r="V366" s="51"/>
    </row>
    <row r="367" spans="20:22" ht="12.75">
      <c r="T367" s="51"/>
      <c r="V367" s="51"/>
    </row>
    <row r="368" spans="20:22" ht="12.75">
      <c r="T368" s="51"/>
      <c r="V368" s="51"/>
    </row>
    <row r="369" spans="20:22" ht="12.75">
      <c r="T369" s="51"/>
      <c r="V369" s="51"/>
    </row>
    <row r="370" spans="20:22" ht="12.75">
      <c r="T370" s="51"/>
      <c r="V370" s="51"/>
    </row>
    <row r="371" spans="20:22" ht="12.75">
      <c r="T371" s="51"/>
      <c r="V371" s="51"/>
    </row>
    <row r="372" spans="20:22" ht="12.75">
      <c r="T372" s="51"/>
      <c r="V372" s="51"/>
    </row>
    <row r="373" spans="20:22" ht="12.75">
      <c r="T373" s="51"/>
      <c r="V373" s="51"/>
    </row>
    <row r="374" spans="20:22" ht="12.75">
      <c r="T374" s="51"/>
      <c r="V374" s="51"/>
    </row>
    <row r="375" spans="20:22" ht="12.75">
      <c r="T375" s="51"/>
      <c r="V375" s="51"/>
    </row>
    <row r="376" spans="20:22" ht="12.75">
      <c r="T376" s="51"/>
      <c r="V376" s="51"/>
    </row>
    <row r="377" spans="20:22" ht="12.75">
      <c r="T377" s="51"/>
      <c r="V377" s="51"/>
    </row>
    <row r="378" spans="20:22" ht="12.75">
      <c r="T378" s="51"/>
      <c r="V378" s="107"/>
    </row>
    <row r="379" ht="12.75">
      <c r="T379" s="51"/>
    </row>
    <row r="380" ht="12.75">
      <c r="T380" s="51"/>
    </row>
    <row r="381" ht="12.75">
      <c r="T381" s="51"/>
    </row>
    <row r="382" ht="12.75">
      <c r="T382" s="51"/>
    </row>
    <row r="383" ht="12.75">
      <c r="T383" s="51"/>
    </row>
    <row r="384" ht="12.75">
      <c r="T384" s="51"/>
    </row>
    <row r="385" ht="12.75">
      <c r="T385" s="51"/>
    </row>
    <row r="386" ht="12.75">
      <c r="T386" s="51"/>
    </row>
    <row r="387" ht="12.75">
      <c r="T387" s="51"/>
    </row>
    <row r="388" ht="12.75">
      <c r="T388" s="51"/>
    </row>
    <row r="389" ht="12.75">
      <c r="T389" s="51"/>
    </row>
    <row r="390" ht="12.75">
      <c r="T390" s="51"/>
    </row>
    <row r="391" ht="12.75">
      <c r="T391" s="51"/>
    </row>
    <row r="392" ht="12.75">
      <c r="T392" s="51"/>
    </row>
    <row r="393" ht="12.75">
      <c r="T393" s="51"/>
    </row>
    <row r="394" ht="12.75">
      <c r="T394" s="51"/>
    </row>
    <row r="395" ht="12.75">
      <c r="T395" s="51"/>
    </row>
    <row r="396" ht="12.75">
      <c r="T396" s="51"/>
    </row>
    <row r="397" ht="12.75">
      <c r="T397" s="51"/>
    </row>
    <row r="398" ht="12.75">
      <c r="T398" s="51"/>
    </row>
    <row r="399" ht="12.75">
      <c r="T399" s="51"/>
    </row>
    <row r="400" ht="12.75">
      <c r="T400" s="51"/>
    </row>
    <row r="401" ht="12.75">
      <c r="T401" s="51"/>
    </row>
    <row r="402" ht="12.75">
      <c r="T402" s="51"/>
    </row>
    <row r="403" ht="12.75">
      <c r="T403" s="51"/>
    </row>
    <row r="404" ht="12.75">
      <c r="T404" s="51"/>
    </row>
    <row r="405" ht="12.75">
      <c r="T405" s="51"/>
    </row>
    <row r="406" ht="12.75">
      <c r="T406" s="51"/>
    </row>
    <row r="407" ht="12.75">
      <c r="T407" s="51"/>
    </row>
    <row r="408" ht="12.75">
      <c r="T408" s="51"/>
    </row>
    <row r="409" ht="12.75">
      <c r="T409" s="51"/>
    </row>
    <row r="410" ht="12.75">
      <c r="T410" s="51"/>
    </row>
    <row r="411" ht="12.75">
      <c r="T411" s="51"/>
    </row>
    <row r="412" ht="12.75">
      <c r="T412" s="51"/>
    </row>
    <row r="413" ht="12.75">
      <c r="T413" s="51"/>
    </row>
    <row r="414" ht="12.75">
      <c r="T414" s="51"/>
    </row>
    <row r="415" ht="12.75">
      <c r="T415" s="51"/>
    </row>
    <row r="416" ht="12.75">
      <c r="T416" s="51"/>
    </row>
    <row r="417" ht="12.75">
      <c r="T417" s="51"/>
    </row>
    <row r="418" ht="12.75">
      <c r="T418" s="51"/>
    </row>
    <row r="419" ht="12.75">
      <c r="T419" s="51"/>
    </row>
    <row r="420" ht="12.75">
      <c r="T420" s="51"/>
    </row>
    <row r="421" ht="12.75">
      <c r="T421" s="51"/>
    </row>
    <row r="422" ht="12.75">
      <c r="T422" s="51"/>
    </row>
    <row r="423" ht="12.75">
      <c r="T423" s="51"/>
    </row>
    <row r="424" ht="12.75">
      <c r="T424" s="51"/>
    </row>
    <row r="425" ht="12.75">
      <c r="T425" s="51"/>
    </row>
    <row r="426" ht="12.75">
      <c r="T426" s="51"/>
    </row>
    <row r="427" ht="12.75">
      <c r="T427" s="51"/>
    </row>
    <row r="428" ht="12.75">
      <c r="T428" s="51"/>
    </row>
    <row r="429" ht="12.75">
      <c r="T429" s="51"/>
    </row>
    <row r="430" ht="12.75">
      <c r="T430" s="51"/>
    </row>
    <row r="431" ht="12.75">
      <c r="T431" s="51"/>
    </row>
    <row r="432" ht="12.75">
      <c r="T432" s="51"/>
    </row>
    <row r="433" ht="12.75">
      <c r="T433" s="51"/>
    </row>
    <row r="434" ht="12.75">
      <c r="T434" s="51"/>
    </row>
    <row r="435" ht="12.75">
      <c r="T435" s="51"/>
    </row>
    <row r="436" ht="12.75">
      <c r="T436" s="51"/>
    </row>
    <row r="437" ht="12.75">
      <c r="T437" s="51"/>
    </row>
    <row r="438" ht="12.75">
      <c r="T438" s="51"/>
    </row>
    <row r="439" ht="12.75">
      <c r="T439" s="51"/>
    </row>
    <row r="440" ht="12.75">
      <c r="T440" s="51"/>
    </row>
    <row r="441" ht="12.75">
      <c r="T441" s="51"/>
    </row>
    <row r="442" ht="12.75">
      <c r="T442" s="51"/>
    </row>
    <row r="443" ht="12.75">
      <c r="T443" s="51"/>
    </row>
    <row r="444" ht="12.75">
      <c r="T444" s="51"/>
    </row>
    <row r="445" ht="12.75">
      <c r="T445" s="51"/>
    </row>
    <row r="446" ht="12.75">
      <c r="T446" s="51"/>
    </row>
    <row r="447" ht="12.75">
      <c r="T447" s="51"/>
    </row>
    <row r="448" ht="12.75">
      <c r="T448" s="51"/>
    </row>
    <row r="449" ht="12.75">
      <c r="T449" s="51"/>
    </row>
    <row r="450" ht="12.75">
      <c r="T450" s="51"/>
    </row>
    <row r="451" ht="12.75">
      <c r="T451" s="51"/>
    </row>
    <row r="452" ht="12.75">
      <c r="T452" s="51"/>
    </row>
    <row r="453" ht="12.75">
      <c r="T453" s="51"/>
    </row>
    <row r="454" ht="12.75">
      <c r="T454" s="51"/>
    </row>
    <row r="455" ht="12.75">
      <c r="T455" s="51"/>
    </row>
    <row r="456" ht="12.75">
      <c r="T456" s="51"/>
    </row>
    <row r="457" ht="12.75">
      <c r="T457" s="51"/>
    </row>
    <row r="458" ht="12.75">
      <c r="T458" s="51"/>
    </row>
    <row r="459" ht="12.75">
      <c r="T459" s="51"/>
    </row>
    <row r="460" ht="12.75">
      <c r="T460" s="51"/>
    </row>
    <row r="461" ht="12.75">
      <c r="T461" s="51"/>
    </row>
    <row r="462" ht="12.75">
      <c r="T462" s="51"/>
    </row>
    <row r="463" ht="12.75">
      <c r="T463" s="51"/>
    </row>
    <row r="464" ht="12.75">
      <c r="T464" s="51"/>
    </row>
    <row r="465" ht="12.75">
      <c r="T465" s="51"/>
    </row>
    <row r="466" ht="12.75">
      <c r="T466" s="51"/>
    </row>
    <row r="467" ht="12.75">
      <c r="T467" s="51"/>
    </row>
    <row r="468" ht="12.75">
      <c r="T468" s="51"/>
    </row>
    <row r="469" ht="12.75">
      <c r="T469" s="51"/>
    </row>
    <row r="470" ht="12.75">
      <c r="T470" s="51"/>
    </row>
    <row r="471" ht="12.75">
      <c r="T471" s="51"/>
    </row>
    <row r="472" ht="12.75">
      <c r="T472" s="51"/>
    </row>
    <row r="473" ht="12.75">
      <c r="T473" s="51"/>
    </row>
    <row r="474" ht="12.75">
      <c r="T474" s="51"/>
    </row>
    <row r="475" ht="12.75">
      <c r="T475" s="51"/>
    </row>
    <row r="476" ht="12.75">
      <c r="T476" s="51"/>
    </row>
    <row r="477" ht="12.75">
      <c r="T477" s="51"/>
    </row>
    <row r="478" ht="12.75">
      <c r="T478" s="51"/>
    </row>
    <row r="479" ht="12.75">
      <c r="T479" s="51"/>
    </row>
    <row r="480" ht="12.75">
      <c r="T480" s="51"/>
    </row>
    <row r="481" ht="12.75">
      <c r="T481" s="51"/>
    </row>
    <row r="482" ht="12.75">
      <c r="T482" s="51"/>
    </row>
    <row r="483" ht="12.75">
      <c r="T483" s="51"/>
    </row>
    <row r="484" ht="12.75">
      <c r="T484" s="51"/>
    </row>
    <row r="485" ht="12.75">
      <c r="T485" s="51"/>
    </row>
    <row r="486" ht="12.75">
      <c r="T486" s="51"/>
    </row>
    <row r="487" ht="12.75">
      <c r="T487" s="51"/>
    </row>
    <row r="488" ht="12.75">
      <c r="T488" s="51"/>
    </row>
    <row r="489" ht="12.75">
      <c r="T489" s="51"/>
    </row>
    <row r="490" ht="12.75">
      <c r="T490" s="51"/>
    </row>
    <row r="491" ht="12.75">
      <c r="T491" s="51"/>
    </row>
    <row r="492" ht="12.75">
      <c r="T492" s="51"/>
    </row>
    <row r="493" ht="12.75">
      <c r="T493" s="51"/>
    </row>
    <row r="494" ht="12.75">
      <c r="T494" s="51"/>
    </row>
    <row r="495" ht="12.75">
      <c r="T495" s="51"/>
    </row>
    <row r="496" ht="12.75">
      <c r="T496" s="51"/>
    </row>
    <row r="497" ht="12.75">
      <c r="T497" s="51"/>
    </row>
    <row r="498" ht="12.75">
      <c r="T498" s="51"/>
    </row>
    <row r="499" ht="12.75">
      <c r="T499" s="51"/>
    </row>
    <row r="500" ht="12.75">
      <c r="T500" s="51"/>
    </row>
    <row r="501" ht="12.75">
      <c r="T501" s="51"/>
    </row>
    <row r="502" ht="12.75">
      <c r="T502" s="51"/>
    </row>
    <row r="503" ht="12.75">
      <c r="T503" s="51"/>
    </row>
    <row r="504" ht="12.75">
      <c r="T504" s="51"/>
    </row>
    <row r="505" ht="12.75">
      <c r="T505" s="51"/>
    </row>
    <row r="506" ht="12.75">
      <c r="T506" s="51"/>
    </row>
    <row r="507" ht="12.75">
      <c r="T507" s="51"/>
    </row>
    <row r="508" ht="12.75">
      <c r="T508" s="51"/>
    </row>
    <row r="509" ht="12.75">
      <c r="T509" s="51"/>
    </row>
    <row r="510" ht="12.75">
      <c r="T510" s="51"/>
    </row>
    <row r="511" ht="12.75">
      <c r="T511" s="51"/>
    </row>
    <row r="512" ht="12.75">
      <c r="T512" s="51"/>
    </row>
    <row r="513" ht="12.75">
      <c r="T513" s="51"/>
    </row>
    <row r="514" ht="12.75">
      <c r="T514" s="51"/>
    </row>
    <row r="515" ht="12.75">
      <c r="T515" s="51"/>
    </row>
    <row r="516" ht="12.75">
      <c r="T516" s="51"/>
    </row>
    <row r="517" ht="12.75">
      <c r="T517" s="51"/>
    </row>
    <row r="518" ht="12.75">
      <c r="T518" s="51"/>
    </row>
    <row r="519" ht="12.75">
      <c r="T519" s="51"/>
    </row>
    <row r="520" ht="12.75">
      <c r="T520" s="51"/>
    </row>
    <row r="521" ht="12.75">
      <c r="T521" s="51"/>
    </row>
    <row r="522" ht="12.75">
      <c r="T522" s="51"/>
    </row>
    <row r="523" ht="12.75">
      <c r="T523" s="51"/>
    </row>
    <row r="524" ht="12.75">
      <c r="T524" s="51"/>
    </row>
    <row r="525" ht="12.75">
      <c r="T525" s="51"/>
    </row>
    <row r="526" ht="12.75">
      <c r="T526" s="51"/>
    </row>
    <row r="527" ht="12.75">
      <c r="T527" s="51"/>
    </row>
    <row r="528" ht="12.75">
      <c r="T528" s="51"/>
    </row>
    <row r="529" ht="12.75">
      <c r="T529" s="51"/>
    </row>
    <row r="530" ht="12.75">
      <c r="T530" s="51"/>
    </row>
    <row r="531" ht="12.75">
      <c r="T531" s="51"/>
    </row>
    <row r="532" ht="12.75">
      <c r="T532" s="51"/>
    </row>
    <row r="533" ht="12.75">
      <c r="T533" s="51"/>
    </row>
    <row r="534" ht="12.75">
      <c r="T534" s="51"/>
    </row>
    <row r="535" ht="12.75">
      <c r="T535" s="51"/>
    </row>
    <row r="536" ht="12.75">
      <c r="T536" s="51"/>
    </row>
    <row r="537" ht="12.75">
      <c r="T537" s="51"/>
    </row>
    <row r="538" ht="12.75">
      <c r="T538" s="51"/>
    </row>
    <row r="539" ht="12.75">
      <c r="T539" s="51"/>
    </row>
    <row r="540" ht="12.75">
      <c r="T540" s="51"/>
    </row>
    <row r="541" ht="12.75">
      <c r="T541" s="51"/>
    </row>
    <row r="542" ht="12.75">
      <c r="T542" s="51"/>
    </row>
    <row r="543" ht="12.75">
      <c r="T543" s="51"/>
    </row>
    <row r="544" ht="12.75">
      <c r="T544" s="51"/>
    </row>
    <row r="545" ht="12.75">
      <c r="T545" s="51"/>
    </row>
    <row r="546" ht="12.75">
      <c r="T546" s="51"/>
    </row>
    <row r="547" ht="12.75">
      <c r="T547" s="51"/>
    </row>
    <row r="548" ht="12.75">
      <c r="T548" s="51"/>
    </row>
    <row r="549" ht="12.75">
      <c r="T549" s="51"/>
    </row>
    <row r="550" ht="12.75">
      <c r="T550" s="51"/>
    </row>
    <row r="551" ht="12.75">
      <c r="T551" s="51"/>
    </row>
    <row r="552" ht="12.75">
      <c r="T552" s="51"/>
    </row>
    <row r="553" ht="12.75">
      <c r="T553" s="51"/>
    </row>
    <row r="554" ht="12.75">
      <c r="T554" s="51"/>
    </row>
    <row r="555" ht="12.75">
      <c r="T555" s="51"/>
    </row>
    <row r="556" ht="12.75">
      <c r="T556" s="51"/>
    </row>
    <row r="557" ht="12.75">
      <c r="T557" s="51"/>
    </row>
    <row r="558" ht="12.75">
      <c r="T558" s="51"/>
    </row>
    <row r="559" ht="12.75">
      <c r="T559" s="51"/>
    </row>
    <row r="560" ht="12.75">
      <c r="T560" s="51"/>
    </row>
    <row r="561" ht="12.75">
      <c r="T561" s="51"/>
    </row>
    <row r="562" ht="12.75">
      <c r="T562" s="51"/>
    </row>
    <row r="563" ht="12.75">
      <c r="T563" s="51"/>
    </row>
    <row r="564" ht="12.75">
      <c r="T564" s="51"/>
    </row>
    <row r="565" ht="12.75">
      <c r="T565" s="51"/>
    </row>
    <row r="566" ht="12.75">
      <c r="T566" s="51"/>
    </row>
    <row r="567" ht="12.75">
      <c r="T567" s="51"/>
    </row>
    <row r="568" ht="12.75">
      <c r="T568" s="51"/>
    </row>
    <row r="569" ht="12.75">
      <c r="T569" s="51"/>
    </row>
    <row r="570" ht="12.75">
      <c r="T570" s="51"/>
    </row>
    <row r="571" ht="12.75">
      <c r="T571" s="51"/>
    </row>
    <row r="572" ht="12.75">
      <c r="T572" s="51"/>
    </row>
    <row r="573" ht="12.75">
      <c r="T573" s="51"/>
    </row>
    <row r="574" ht="12.75">
      <c r="T574" s="51"/>
    </row>
    <row r="575" ht="12.75">
      <c r="T575" s="51"/>
    </row>
    <row r="576" ht="12.75">
      <c r="T576" s="51"/>
    </row>
    <row r="577" ht="12.75">
      <c r="T577" s="51"/>
    </row>
    <row r="578" ht="12.75">
      <c r="T578" s="51"/>
    </row>
    <row r="579" ht="12.75">
      <c r="T579" s="51"/>
    </row>
    <row r="580" ht="12.75">
      <c r="T580" s="51"/>
    </row>
    <row r="581" ht="12.75">
      <c r="T581" s="51"/>
    </row>
    <row r="582" ht="12.75">
      <c r="T582" s="51"/>
    </row>
    <row r="583" ht="12.75">
      <c r="T583" s="51"/>
    </row>
    <row r="584" ht="12.75">
      <c r="T584" s="51"/>
    </row>
    <row r="585" ht="12.75">
      <c r="T585" s="51"/>
    </row>
    <row r="586" ht="12.75">
      <c r="T586" s="51"/>
    </row>
    <row r="587" ht="12.75">
      <c r="T587" s="51"/>
    </row>
    <row r="588" ht="12.75">
      <c r="T588" s="51"/>
    </row>
    <row r="589" ht="12.75">
      <c r="T589" s="51"/>
    </row>
    <row r="590" ht="12.75">
      <c r="T590" s="51"/>
    </row>
    <row r="591" ht="12.75">
      <c r="T591" s="51"/>
    </row>
    <row r="592" ht="12.75">
      <c r="T592" s="51"/>
    </row>
    <row r="593" ht="12.75">
      <c r="T593" s="51"/>
    </row>
    <row r="594" ht="12.75">
      <c r="T594" s="51"/>
    </row>
    <row r="595" ht="12.75">
      <c r="T595" s="51"/>
    </row>
    <row r="596" ht="12.75">
      <c r="T596" s="51"/>
    </row>
    <row r="597" ht="12.75">
      <c r="T597" s="51"/>
    </row>
    <row r="598" ht="12.75">
      <c r="T598" s="51"/>
    </row>
    <row r="599" ht="12.75">
      <c r="T599" s="51"/>
    </row>
    <row r="600" ht="12.75">
      <c r="T600" s="51"/>
    </row>
    <row r="601" ht="12.75">
      <c r="T601" s="51"/>
    </row>
    <row r="602" ht="12.75">
      <c r="T602" s="51"/>
    </row>
    <row r="603" ht="12.75">
      <c r="T603" s="51"/>
    </row>
    <row r="604" ht="12.75">
      <c r="T604" s="51"/>
    </row>
    <row r="605" ht="12.75">
      <c r="T605" s="51"/>
    </row>
    <row r="606" ht="12.75">
      <c r="T606" s="51"/>
    </row>
    <row r="607" ht="12.75">
      <c r="T607" s="51"/>
    </row>
    <row r="608" ht="12.75">
      <c r="T608" s="51"/>
    </row>
    <row r="609" ht="12.75">
      <c r="T609" s="51"/>
    </row>
    <row r="610" ht="12.75">
      <c r="T610" s="51"/>
    </row>
    <row r="611" ht="12.75">
      <c r="T611" s="51"/>
    </row>
    <row r="612" ht="12.75">
      <c r="T612" s="51"/>
    </row>
    <row r="613" ht="12.75">
      <c r="T613" s="51"/>
    </row>
    <row r="614" ht="12.75">
      <c r="T614" s="51"/>
    </row>
    <row r="615" ht="12.75">
      <c r="T615" s="51"/>
    </row>
    <row r="616" ht="12.75">
      <c r="T616" s="51"/>
    </row>
    <row r="617" ht="12.75">
      <c r="T617" s="51"/>
    </row>
    <row r="618" ht="12.75">
      <c r="T618" s="51"/>
    </row>
    <row r="619" ht="12.75">
      <c r="T619" s="51"/>
    </row>
    <row r="620" ht="12.75">
      <c r="T620" s="51"/>
    </row>
    <row r="621" ht="12.75">
      <c r="T621" s="51"/>
    </row>
    <row r="622" ht="12.75">
      <c r="T622" s="51"/>
    </row>
    <row r="623" ht="12.75">
      <c r="T623" s="51"/>
    </row>
    <row r="624" ht="12.75">
      <c r="T624" s="51"/>
    </row>
    <row r="625" ht="12.75">
      <c r="T625" s="51"/>
    </row>
    <row r="626" ht="12.75">
      <c r="T626" s="51"/>
    </row>
    <row r="627" ht="12.75">
      <c r="T627" s="51"/>
    </row>
    <row r="628" ht="12.75">
      <c r="T628" s="51"/>
    </row>
    <row r="629" ht="12.75">
      <c r="T629" s="51"/>
    </row>
    <row r="630" ht="12.75">
      <c r="T630" s="51"/>
    </row>
    <row r="631" ht="12.75">
      <c r="T631" s="51"/>
    </row>
    <row r="632" ht="12.75">
      <c r="T632" s="51"/>
    </row>
    <row r="633" ht="12.75">
      <c r="T633" s="51"/>
    </row>
    <row r="634" ht="12.75">
      <c r="T634" s="51"/>
    </row>
    <row r="635" ht="12.75">
      <c r="T635" s="51"/>
    </row>
    <row r="636" ht="12.75">
      <c r="T636" s="51"/>
    </row>
    <row r="637" ht="12.75">
      <c r="T637" s="51"/>
    </row>
    <row r="638" ht="12.75">
      <c r="T638" s="51"/>
    </row>
    <row r="639" ht="12.75">
      <c r="T639" s="51"/>
    </row>
    <row r="640" ht="12.75">
      <c r="T640" s="51"/>
    </row>
    <row r="641" ht="12.75">
      <c r="T641" s="51"/>
    </row>
    <row r="642" ht="12.75">
      <c r="T642" s="51"/>
    </row>
    <row r="643" ht="12.75">
      <c r="T643" s="51"/>
    </row>
    <row r="644" ht="12.75">
      <c r="T644" s="51"/>
    </row>
    <row r="645" ht="12.75">
      <c r="T645" s="51"/>
    </row>
    <row r="646" ht="12.75">
      <c r="T646" s="51"/>
    </row>
    <row r="647" ht="12.75">
      <c r="T647" s="51"/>
    </row>
    <row r="648" ht="12.75">
      <c r="T648" s="51"/>
    </row>
    <row r="649" ht="12.75">
      <c r="T649" s="51"/>
    </row>
    <row r="650" ht="12.75">
      <c r="T650" s="51"/>
    </row>
    <row r="651" ht="12.75">
      <c r="T651" s="51"/>
    </row>
    <row r="652" ht="12.75">
      <c r="T652" s="51"/>
    </row>
    <row r="653" ht="12.75">
      <c r="T653" s="51"/>
    </row>
    <row r="654" ht="12.75">
      <c r="T654" s="51"/>
    </row>
    <row r="655" ht="12.75">
      <c r="T655" s="51"/>
    </row>
    <row r="656" ht="12.75">
      <c r="T656" s="51"/>
    </row>
    <row r="657" ht="12.75">
      <c r="T657" s="51"/>
    </row>
    <row r="658" ht="12.75">
      <c r="T658" s="51"/>
    </row>
    <row r="659" ht="12.75">
      <c r="T659" s="51"/>
    </row>
    <row r="660" ht="12.75">
      <c r="T660" s="51"/>
    </row>
    <row r="661" ht="12.75">
      <c r="T661" s="51"/>
    </row>
    <row r="662" ht="12.75">
      <c r="T662" s="51"/>
    </row>
    <row r="663" ht="12.75">
      <c r="T663" s="51"/>
    </row>
    <row r="664" ht="12.75">
      <c r="T664" s="51"/>
    </row>
    <row r="665" ht="12.75">
      <c r="T665" s="51"/>
    </row>
    <row r="666" ht="12.75">
      <c r="T666" s="51"/>
    </row>
    <row r="667" ht="12.75">
      <c r="T667" s="51"/>
    </row>
    <row r="668" ht="12.75">
      <c r="T668" s="51"/>
    </row>
    <row r="669" ht="12.75">
      <c r="T669" s="51"/>
    </row>
    <row r="670" ht="12.75">
      <c r="T670" s="51"/>
    </row>
    <row r="671" ht="12.75">
      <c r="T671" s="51"/>
    </row>
    <row r="672" ht="12.75">
      <c r="T672" s="51"/>
    </row>
    <row r="673" ht="12.75">
      <c r="T673" s="51"/>
    </row>
    <row r="674" ht="12.75">
      <c r="T674" s="51"/>
    </row>
    <row r="675" ht="12.75">
      <c r="T675" s="51"/>
    </row>
    <row r="676" ht="12.75">
      <c r="T676" s="51"/>
    </row>
    <row r="677" ht="12.75">
      <c r="T677" s="51"/>
    </row>
    <row r="678" ht="12.75">
      <c r="T678" s="51"/>
    </row>
    <row r="679" ht="12.75">
      <c r="T679" s="51"/>
    </row>
    <row r="680" ht="12.75">
      <c r="T680" s="51"/>
    </row>
    <row r="681" ht="12.75">
      <c r="T681" s="51"/>
    </row>
    <row r="682" ht="12.75">
      <c r="T682" s="51"/>
    </row>
    <row r="683" ht="12.75">
      <c r="T683" s="51"/>
    </row>
    <row r="684" ht="12.75">
      <c r="T684" s="51"/>
    </row>
    <row r="685" ht="12.75">
      <c r="T685" s="51"/>
    </row>
    <row r="686" ht="12.75">
      <c r="T686" s="51"/>
    </row>
    <row r="687" ht="12.75">
      <c r="T687" s="51"/>
    </row>
    <row r="688" ht="12.75">
      <c r="T688" s="51"/>
    </row>
    <row r="689" ht="12.75">
      <c r="T689" s="51"/>
    </row>
    <row r="690" ht="12.75">
      <c r="T690" s="51"/>
    </row>
    <row r="691" ht="12.75">
      <c r="T691" s="51"/>
    </row>
    <row r="692" ht="12.75">
      <c r="T692" s="51"/>
    </row>
    <row r="693" ht="12.75">
      <c r="T693" s="51"/>
    </row>
    <row r="694" ht="12.75">
      <c r="T694" s="51"/>
    </row>
    <row r="695" ht="12.75">
      <c r="T695" s="51"/>
    </row>
    <row r="696" ht="12.75">
      <c r="T696" s="51"/>
    </row>
    <row r="697" ht="12.75">
      <c r="T697" s="51"/>
    </row>
    <row r="698" ht="12.75">
      <c r="T698" s="51"/>
    </row>
    <row r="699" ht="12.75">
      <c r="T699" s="51"/>
    </row>
    <row r="700" ht="12.75">
      <c r="T700" s="51"/>
    </row>
    <row r="701" ht="12.75">
      <c r="T701" s="51"/>
    </row>
    <row r="702" ht="12.75">
      <c r="T702" s="51"/>
    </row>
    <row r="703" ht="12.75">
      <c r="T703" s="51"/>
    </row>
    <row r="704" ht="12.75">
      <c r="T704" s="51"/>
    </row>
    <row r="705" ht="12.75">
      <c r="T705" s="51"/>
    </row>
    <row r="706" ht="12.75">
      <c r="T706" s="51"/>
    </row>
    <row r="707" ht="12.75">
      <c r="T707" s="51"/>
    </row>
    <row r="708" ht="12.75">
      <c r="T708" s="51"/>
    </row>
    <row r="709" ht="12.75">
      <c r="T709" s="51"/>
    </row>
  </sheetData>
  <sheetProtection selectLockedCells="1" selectUnlockedCells="1"/>
  <mergeCells count="172">
    <mergeCell ref="N42:O42"/>
    <mergeCell ref="P42:Q42"/>
    <mergeCell ref="R42:S42"/>
    <mergeCell ref="T42:U42"/>
    <mergeCell ref="W42:Y42"/>
    <mergeCell ref="N43:O43"/>
    <mergeCell ref="P43:Q43"/>
    <mergeCell ref="R43:S43"/>
    <mergeCell ref="T43:U43"/>
    <mergeCell ref="W43:Y43"/>
    <mergeCell ref="A41:B41"/>
    <mergeCell ref="N41:O41"/>
    <mergeCell ref="P41:Q41"/>
    <mergeCell ref="R41:S41"/>
    <mergeCell ref="T41:U41"/>
    <mergeCell ref="W41:Y41"/>
    <mergeCell ref="A39:B39"/>
    <mergeCell ref="N39:O39"/>
    <mergeCell ref="P39:Q39"/>
    <mergeCell ref="R39:S39"/>
    <mergeCell ref="T39:U39"/>
    <mergeCell ref="W39:Y39"/>
    <mergeCell ref="A36:Y36"/>
    <mergeCell ref="A37:Y37"/>
    <mergeCell ref="N38:O38"/>
    <mergeCell ref="P38:Q38"/>
    <mergeCell ref="R38:S38"/>
    <mergeCell ref="T38:U38"/>
    <mergeCell ref="W38:Y38"/>
    <mergeCell ref="W27:Y27"/>
    <mergeCell ref="W19:Y19"/>
    <mergeCell ref="W25:Y25"/>
    <mergeCell ref="N21:O21"/>
    <mergeCell ref="N22:O22"/>
    <mergeCell ref="P20:Q20"/>
    <mergeCell ref="W20:Y20"/>
    <mergeCell ref="N26:O26"/>
    <mergeCell ref="N19:O19"/>
    <mergeCell ref="T22:U22"/>
    <mergeCell ref="P18:Q18"/>
    <mergeCell ref="P21:Q21"/>
    <mergeCell ref="P22:Q22"/>
    <mergeCell ref="R18:S18"/>
    <mergeCell ref="P16:Q16"/>
    <mergeCell ref="T21:U21"/>
    <mergeCell ref="R19:S19"/>
    <mergeCell ref="T18:U18"/>
    <mergeCell ref="P30:Q30"/>
    <mergeCell ref="T33:U33"/>
    <mergeCell ref="W33:Y33"/>
    <mergeCell ref="N31:O31"/>
    <mergeCell ref="P31:Q31"/>
    <mergeCell ref="N32:O32"/>
    <mergeCell ref="P32:Q32"/>
    <mergeCell ref="W31:Y31"/>
    <mergeCell ref="T31:U31"/>
    <mergeCell ref="N18:O18"/>
    <mergeCell ref="W30:Y30"/>
    <mergeCell ref="R29:S29"/>
    <mergeCell ref="T29:U29"/>
    <mergeCell ref="W29:Y29"/>
    <mergeCell ref="R22:S22"/>
    <mergeCell ref="T26:U26"/>
    <mergeCell ref="T30:U30"/>
    <mergeCell ref="N24:O24"/>
    <mergeCell ref="N30:O30"/>
    <mergeCell ref="P24:Q24"/>
    <mergeCell ref="N29:O29"/>
    <mergeCell ref="C3:C7"/>
    <mergeCell ref="P29:Q29"/>
    <mergeCell ref="H3:H7"/>
    <mergeCell ref="I3:L3"/>
    <mergeCell ref="I4:I7"/>
    <mergeCell ref="N20:O20"/>
    <mergeCell ref="N8:O8"/>
    <mergeCell ref="J4:L4"/>
    <mergeCell ref="T8:U8"/>
    <mergeCell ref="P11:Q11"/>
    <mergeCell ref="P14:Q14"/>
    <mergeCell ref="P12:Q12"/>
    <mergeCell ref="P5:Q7"/>
    <mergeCell ref="R5:S7"/>
    <mergeCell ref="R8:S8"/>
    <mergeCell ref="P8:Q8"/>
    <mergeCell ref="R14:S14"/>
    <mergeCell ref="P13:Q13"/>
    <mergeCell ref="N14:O14"/>
    <mergeCell ref="J5:J7"/>
    <mergeCell ref="K5:K7"/>
    <mergeCell ref="L5:L7"/>
    <mergeCell ref="N16:O16"/>
    <mergeCell ref="N15:O15"/>
    <mergeCell ref="M3:M7"/>
    <mergeCell ref="N4:Y4"/>
    <mergeCell ref="W8:Y8"/>
    <mergeCell ref="R13:S13"/>
    <mergeCell ref="A1:Y1"/>
    <mergeCell ref="A2:A7"/>
    <mergeCell ref="B2:B7"/>
    <mergeCell ref="F2:F7"/>
    <mergeCell ref="G2:G7"/>
    <mergeCell ref="H2:M2"/>
    <mergeCell ref="C2:E2"/>
    <mergeCell ref="D3:D7"/>
    <mergeCell ref="E3:E7"/>
    <mergeCell ref="T5:U7"/>
    <mergeCell ref="N2:Y2"/>
    <mergeCell ref="V3:Y3"/>
    <mergeCell ref="V5:V7"/>
    <mergeCell ref="W5:Y7"/>
    <mergeCell ref="N5:O7"/>
    <mergeCell ref="N3:Q3"/>
    <mergeCell ref="N13:O13"/>
    <mergeCell ref="A26:B26"/>
    <mergeCell ref="R26:S26"/>
    <mergeCell ref="W16:Y16"/>
    <mergeCell ref="T16:U16"/>
    <mergeCell ref="R21:S21"/>
    <mergeCell ref="T19:U19"/>
    <mergeCell ref="W18:Y18"/>
    <mergeCell ref="P19:Q19"/>
    <mergeCell ref="W21:Y21"/>
    <mergeCell ref="A16:B16"/>
    <mergeCell ref="A9:Y9"/>
    <mergeCell ref="A10:Y10"/>
    <mergeCell ref="R3:U3"/>
    <mergeCell ref="A27:B27"/>
    <mergeCell ref="N27:O27"/>
    <mergeCell ref="P27:Q27"/>
    <mergeCell ref="R27:S27"/>
    <mergeCell ref="T27:U27"/>
    <mergeCell ref="R11:S11"/>
    <mergeCell ref="A34:B34"/>
    <mergeCell ref="N34:O34"/>
    <mergeCell ref="P34:Q34"/>
    <mergeCell ref="N33:O33"/>
    <mergeCell ref="P33:Q33"/>
    <mergeCell ref="W11:Y11"/>
    <mergeCell ref="W12:Y12"/>
    <mergeCell ref="W13:Y13"/>
    <mergeCell ref="T11:U11"/>
    <mergeCell ref="A17:Y17"/>
    <mergeCell ref="A46:W46"/>
    <mergeCell ref="W15:Y15"/>
    <mergeCell ref="R16:S16"/>
    <mergeCell ref="N11:O11"/>
    <mergeCell ref="N12:O12"/>
    <mergeCell ref="R23:S23"/>
    <mergeCell ref="T23:U23"/>
    <mergeCell ref="R12:S12"/>
    <mergeCell ref="W44:Y44"/>
    <mergeCell ref="T12:U12"/>
    <mergeCell ref="W34:Y34"/>
    <mergeCell ref="R25:S25"/>
    <mergeCell ref="T25:U25"/>
    <mergeCell ref="W26:Y26"/>
    <mergeCell ref="R32:S32"/>
    <mergeCell ref="T32:U32"/>
    <mergeCell ref="R31:S31"/>
    <mergeCell ref="R33:S33"/>
    <mergeCell ref="R30:S30"/>
    <mergeCell ref="A28:Y28"/>
    <mergeCell ref="P15:Q15"/>
    <mergeCell ref="R15:S15"/>
    <mergeCell ref="T15:U15"/>
    <mergeCell ref="T13:U13"/>
    <mergeCell ref="T14:U14"/>
    <mergeCell ref="R34:S34"/>
    <mergeCell ref="T34:U34"/>
    <mergeCell ref="P26:Q26"/>
    <mergeCell ref="T20:U20"/>
    <mergeCell ref="R20:S20"/>
  </mergeCells>
  <printOptions horizontalCentered="1"/>
  <pageMargins left="0.19652777777777777" right="0.5118055555555555" top="0.39375" bottom="0.39375" header="0.5118055555555555" footer="0.511805555555555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Oksana_A</cp:lastModifiedBy>
  <cp:lastPrinted>2020-11-03T15:13:26Z</cp:lastPrinted>
  <dcterms:created xsi:type="dcterms:W3CDTF">2016-05-06T08:12:27Z</dcterms:created>
  <dcterms:modified xsi:type="dcterms:W3CDTF">2023-07-01T08:10:21Z</dcterms:modified>
  <cp:category/>
  <cp:version/>
  <cp:contentType/>
  <cp:contentStatus/>
</cp:coreProperties>
</file>